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15" windowHeight="13635" activeTab="1"/>
  </bookViews>
  <sheets>
    <sheet name="Team" sheetId="1" r:id="rId1"/>
    <sheet name="Individual" sheetId="2" r:id="rId2"/>
  </sheets>
  <definedNames/>
  <calcPr fullCalcOnLoad="1"/>
</workbook>
</file>

<file path=xl/sharedStrings.xml><?xml version="1.0" encoding="utf-8"?>
<sst xmlns="http://schemas.openxmlformats.org/spreadsheetml/2006/main" count="195" uniqueCount="71">
  <si>
    <t>Ball Count Needed</t>
  </si>
  <si>
    <t>Ball Count Made</t>
  </si>
  <si>
    <t>Score</t>
  </si>
  <si>
    <t>Handicap Played</t>
  </si>
  <si>
    <t>Innings</t>
  </si>
  <si>
    <t>Total Points for the Night</t>
  </si>
  <si>
    <t>Total Innings for the Night</t>
  </si>
  <si>
    <t>Time Match Ended</t>
  </si>
  <si>
    <t>listed order on score sheet</t>
  </si>
  <si>
    <t>C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</si>
  <si>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</si>
  <si>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</si>
  <si>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</si>
  <si>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</si>
  <si>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</si>
  <si>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</si>
  <si>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</si>
  <si>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</si>
  <si>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</si>
  <si>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</si>
  <si>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</si>
  <si>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</si>
  <si>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</si>
  <si>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</si>
  <si>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</si>
  <si>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</si>
  <si>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</si>
  <si>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</si>
  <si>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</si>
  <si>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</si>
  <si>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</si>
  <si>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</si>
  <si>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Total Points</t>
  </si>
  <si>
    <t>AVG</t>
  </si>
  <si>
    <t>Matches Played</t>
  </si>
  <si>
    <t>Matches Won</t>
  </si>
  <si>
    <t>Order on score sheet</t>
  </si>
  <si>
    <t>Matches played</t>
  </si>
  <si>
    <t>Matches won</t>
  </si>
  <si>
    <t>Points made</t>
  </si>
  <si>
    <t>Payout</t>
  </si>
  <si>
    <t>name or team</t>
  </si>
  <si>
    <t>Type Game</t>
  </si>
  <si>
    <t>Bank</t>
  </si>
  <si>
    <t>Straight</t>
  </si>
  <si>
    <t>1Pocket</t>
  </si>
  <si>
    <t>Rotation</t>
  </si>
  <si>
    <t>Snooker</t>
  </si>
  <si>
    <t>10Ball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</si>
  <si>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</si>
  <si>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</si>
  <si>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</si>
  <si>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</si>
  <si>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</si>
  <si>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</si>
  <si>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</si>
  <si>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</si>
  <si>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</si>
  <si>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</si>
  <si>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</si>
  <si>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</si>
  <si>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</si>
  <si>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</si>
  <si>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</si>
  <si>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</si>
  <si>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</si>
  <si>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Game 18</t>
  </si>
  <si>
    <t>Game 19</t>
  </si>
  <si>
    <t>Game 20</t>
  </si>
  <si>
    <t>Game 21</t>
  </si>
  <si>
    <t>Game 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</si>
</sst>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$&quot;#,##0.00"/>
  </numFmts>
  <fonts count="64">
    <font>
      <sz val="10"/>
      <name val="Arial"/>
      <family val="0"/>
    </font>
    <font>
      <sz val="24"/>
      <color indexed="9"/>
      <name val="GlaserSteD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  <font>
      <sz val="8"/>
      <name val="Arial"/>
      <family val="0"/>
    </font>
    <font>
      <b/>
      <sz val="14"/>
      <color indexed="20"/>
      <name val="Arial"/>
      <family val="2"/>
    </font>
    <font>
      <b/>
      <sz val="14"/>
      <color indexed="62"/>
      <name val="Arial"/>
      <family val="2"/>
    </font>
    <font>
      <b/>
      <sz val="14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53"/>
      <name val="Arial"/>
      <family val="0"/>
    </font>
    <font>
      <b/>
      <sz val="8"/>
      <name val="Century Gothic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5"/>
      <name val="Times New Roman"/>
      <family val="1"/>
    </font>
    <font>
      <sz val="8"/>
      <color indexed="15"/>
      <name val="Arial Narrow"/>
      <family val="2"/>
    </font>
    <font>
      <b/>
      <sz val="11"/>
      <color indexed="9"/>
      <name val="Century Gothic"/>
      <family val="2"/>
    </font>
    <font>
      <sz val="12"/>
      <color indexed="20"/>
      <name val="HoratioDMed"/>
      <family val="2"/>
    </font>
    <font>
      <sz val="12"/>
      <color indexed="62"/>
      <name val="HoratioDMed"/>
      <family val="2"/>
    </font>
    <font>
      <sz val="12"/>
      <color indexed="60"/>
      <name val="HoratioDMed"/>
      <family val="2"/>
    </font>
    <font>
      <sz val="12"/>
      <color indexed="57"/>
      <name val="HoratioDMed"/>
      <family val="2"/>
    </font>
    <font>
      <sz val="12"/>
      <color indexed="12"/>
      <name val="HoratioDMed"/>
      <family val="2"/>
    </font>
    <font>
      <sz val="12"/>
      <color indexed="10"/>
      <name val="HoratioDMed"/>
      <family val="2"/>
    </font>
    <font>
      <sz val="12"/>
      <color indexed="16"/>
      <name val="HoratioDMed"/>
      <family val="2"/>
    </font>
    <font>
      <sz val="12"/>
      <color indexed="53"/>
      <name val="HoratioDMed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u val="single"/>
      <sz val="10"/>
      <color indexed="53"/>
      <name val="Arial"/>
      <family val="2"/>
    </font>
    <font>
      <sz val="8"/>
      <color indexed="20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sz val="8"/>
      <color indexed="5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53"/>
      <name val="Arial"/>
      <family val="2"/>
    </font>
    <font>
      <b/>
      <sz val="11"/>
      <name val="Rockwell"/>
      <family val="1"/>
    </font>
    <font>
      <sz val="16"/>
      <name val="Keypunch"/>
      <family val="5"/>
    </font>
    <font>
      <sz val="12"/>
      <name val="Arial"/>
      <family val="0"/>
    </font>
  </fonts>
  <fills count="10">
    <fill>
      <patternFill/>
    </fill>
    <fill>
      <patternFill patternType="gray125"/>
    </fill>
    <fill>
      <patternFill patternType="darkTrellis">
        <bgColor indexed="20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lightHorizontal">
        <bgColor indexed="8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textRotation="90"/>
    </xf>
    <xf numFmtId="0" fontId="0" fillId="4" borderId="0" xfId="0" applyFill="1" applyAlignment="1">
      <alignment horizontal="center" textRotation="90"/>
    </xf>
    <xf numFmtId="0" fontId="0" fillId="5" borderId="0" xfId="0" applyFill="1" applyAlignment="1">
      <alignment horizontal="center" textRotation="90"/>
    </xf>
    <xf numFmtId="0" fontId="0" fillId="6" borderId="0" xfId="0" applyFill="1" applyAlignment="1">
      <alignment horizontal="center" textRotation="90"/>
    </xf>
    <xf numFmtId="0" fontId="0" fillId="0" borderId="0" xfId="0" applyAlignment="1">
      <alignment horizontal="center" textRotation="180"/>
    </xf>
    <xf numFmtId="0" fontId="2" fillId="7" borderId="1" xfId="0" applyFont="1" applyFill="1" applyBorder="1" applyAlignment="1">
      <alignment horizontal="center" textRotation="90" wrapText="1"/>
    </xf>
    <xf numFmtId="0" fontId="3" fillId="7" borderId="1" xfId="0" applyFont="1" applyFill="1" applyBorder="1" applyAlignment="1">
      <alignment horizontal="center" textRotation="90" wrapText="1"/>
    </xf>
    <xf numFmtId="0" fontId="4" fillId="7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8" borderId="0" xfId="0" applyFont="1" applyFill="1" applyAlignment="1">
      <alignment/>
    </xf>
    <xf numFmtId="0" fontId="4" fillId="8" borderId="0" xfId="0" applyFont="1" applyFill="1" applyAlignment="1">
      <alignment/>
    </xf>
    <xf numFmtId="0" fontId="14" fillId="0" borderId="0" xfId="0" applyFont="1" applyAlignment="1">
      <alignment/>
    </xf>
    <xf numFmtId="0" fontId="15" fillId="3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1" fontId="15" fillId="5" borderId="3" xfId="0" applyNumberFormat="1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164" fontId="19" fillId="7" borderId="9" xfId="0" applyNumberFormat="1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17" fillId="7" borderId="13" xfId="0" applyFont="1" applyFill="1" applyBorder="1" applyAlignment="1">
      <alignment horizontal="center"/>
    </xf>
    <xf numFmtId="164" fontId="19" fillId="7" borderId="13" xfId="0" applyNumberFormat="1" applyFont="1" applyFill="1" applyBorder="1" applyAlignment="1">
      <alignment horizontal="center"/>
    </xf>
    <xf numFmtId="0" fontId="20" fillId="7" borderId="0" xfId="0" applyFont="1" applyFill="1" applyBorder="1" applyAlignment="1">
      <alignment/>
    </xf>
    <xf numFmtId="0" fontId="0" fillId="7" borderId="0" xfId="0" applyFill="1" applyAlignment="1">
      <alignment horizontal="center"/>
    </xf>
    <xf numFmtId="0" fontId="16" fillId="7" borderId="0" xfId="0" applyFont="1" applyFill="1" applyAlignment="1">
      <alignment horizontal="center" shrinkToFit="1"/>
    </xf>
    <xf numFmtId="0" fontId="16" fillId="7" borderId="0" xfId="0" applyFont="1" applyFill="1" applyAlignment="1">
      <alignment shrinkToFit="1"/>
    </xf>
    <xf numFmtId="0" fontId="0" fillId="7" borderId="0" xfId="0" applyFill="1" applyAlignment="1">
      <alignment/>
    </xf>
    <xf numFmtId="0" fontId="16" fillId="7" borderId="0" xfId="0" applyFont="1" applyFill="1" applyAlignment="1">
      <alignment horizontal="center"/>
    </xf>
    <xf numFmtId="0" fontId="21" fillId="0" borderId="0" xfId="0" applyFont="1" applyAlignment="1">
      <alignment horizontal="center" textRotation="180"/>
    </xf>
    <xf numFmtId="0" fontId="22" fillId="0" borderId="0" xfId="0" applyFont="1" applyAlignment="1">
      <alignment horizontal="center" textRotation="180"/>
    </xf>
    <xf numFmtId="0" fontId="23" fillId="0" borderId="0" xfId="0" applyFont="1" applyAlignment="1">
      <alignment horizontal="center" textRotation="180"/>
    </xf>
    <xf numFmtId="0" fontId="24" fillId="0" borderId="0" xfId="0" applyFont="1" applyAlignment="1">
      <alignment horizontal="center" textRotation="180"/>
    </xf>
    <xf numFmtId="0" fontId="25" fillId="0" borderId="0" xfId="0" applyFont="1" applyAlignment="1">
      <alignment horizontal="center" textRotation="180"/>
    </xf>
    <xf numFmtId="0" fontId="26" fillId="0" borderId="0" xfId="0" applyFont="1" applyAlignment="1">
      <alignment horizontal="center" textRotation="180"/>
    </xf>
    <xf numFmtId="0" fontId="27" fillId="0" borderId="0" xfId="0" applyFont="1" applyAlignment="1">
      <alignment horizontal="center" textRotation="180"/>
    </xf>
    <xf numFmtId="0" fontId="28" fillId="0" borderId="0" xfId="0" applyFont="1" applyAlignment="1">
      <alignment horizontal="center" textRotation="180"/>
    </xf>
    <xf numFmtId="0" fontId="14" fillId="0" borderId="0" xfId="0" applyFont="1" applyFill="1" applyBorder="1" applyAlignment="1" quotePrefix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9" borderId="0" xfId="0" applyFill="1" applyAlignment="1">
      <alignment/>
    </xf>
    <xf numFmtId="0" fontId="30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33" fillId="9" borderId="0" xfId="0" applyFont="1" applyFill="1" applyAlignment="1">
      <alignment horizontal="center"/>
    </xf>
    <xf numFmtId="0" fontId="33" fillId="9" borderId="0" xfId="0" applyFont="1" applyFill="1" applyAlignment="1">
      <alignment/>
    </xf>
    <xf numFmtId="0" fontId="36" fillId="9" borderId="0" xfId="0" applyFont="1" applyFill="1" applyAlignment="1">
      <alignment/>
    </xf>
    <xf numFmtId="0" fontId="39" fillId="9" borderId="0" xfId="0" applyFont="1" applyFill="1" applyAlignment="1">
      <alignment/>
    </xf>
    <xf numFmtId="0" fontId="42" fillId="9" borderId="0" xfId="0" applyFont="1" applyFill="1" applyAlignment="1">
      <alignment/>
    </xf>
    <xf numFmtId="0" fontId="45" fillId="9" borderId="0" xfId="0" applyFont="1" applyFill="1" applyAlignment="1">
      <alignment/>
    </xf>
    <xf numFmtId="0" fontId="48" fillId="9" borderId="0" xfId="0" applyFont="1" applyFill="1" applyAlignment="1">
      <alignment/>
    </xf>
    <xf numFmtId="0" fontId="51" fillId="9" borderId="0" xfId="0" applyFont="1" applyFill="1" applyAlignment="1">
      <alignment/>
    </xf>
    <xf numFmtId="10" fontId="1" fillId="2" borderId="0" xfId="0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textRotation="180"/>
    </xf>
    <xf numFmtId="9" fontId="53" fillId="0" borderId="0" xfId="0" applyNumberFormat="1" applyFont="1" applyAlignment="1">
      <alignment horizontal="center" vertical="top" textRotation="180"/>
    </xf>
    <xf numFmtId="0" fontId="30" fillId="0" borderId="0" xfId="0" applyFont="1" applyAlignment="1">
      <alignment horizontal="center" vertical="center" textRotation="180"/>
    </xf>
    <xf numFmtId="0" fontId="32" fillId="0" borderId="0" xfId="0" applyFont="1" applyAlignment="1">
      <alignment horizontal="center" vertical="top" textRotation="180"/>
    </xf>
    <xf numFmtId="9" fontId="54" fillId="0" borderId="0" xfId="0" applyNumberFormat="1" applyFont="1" applyAlignment="1">
      <alignment horizontal="center" vertical="top" textRotation="180"/>
    </xf>
    <xf numFmtId="0" fontId="33" fillId="0" borderId="0" xfId="0" applyFont="1" applyAlignment="1">
      <alignment horizontal="center" vertical="center" textRotation="180"/>
    </xf>
    <xf numFmtId="0" fontId="35" fillId="0" borderId="0" xfId="0" applyFont="1" applyAlignment="1">
      <alignment horizontal="center" vertical="top" textRotation="180"/>
    </xf>
    <xf numFmtId="9" fontId="55" fillId="0" borderId="0" xfId="0" applyNumberFormat="1" applyFont="1" applyAlignment="1">
      <alignment horizontal="center" vertical="top" textRotation="180"/>
    </xf>
    <xf numFmtId="0" fontId="36" fillId="0" borderId="0" xfId="0" applyFont="1" applyAlignment="1">
      <alignment horizontal="center" vertical="center" textRotation="180"/>
    </xf>
    <xf numFmtId="0" fontId="38" fillId="0" borderId="0" xfId="0" applyFont="1" applyAlignment="1">
      <alignment horizontal="center" vertical="top" textRotation="180"/>
    </xf>
    <xf numFmtId="9" fontId="56" fillId="0" borderId="0" xfId="0" applyNumberFormat="1" applyFont="1" applyAlignment="1">
      <alignment horizontal="center" vertical="top" textRotation="180"/>
    </xf>
    <xf numFmtId="0" fontId="39" fillId="0" borderId="0" xfId="0" applyFont="1" applyAlignment="1">
      <alignment horizontal="center" vertical="center" textRotation="180"/>
    </xf>
    <xf numFmtId="0" fontId="41" fillId="0" borderId="0" xfId="0" applyFont="1" applyAlignment="1">
      <alignment horizontal="center" vertical="top" textRotation="180"/>
    </xf>
    <xf numFmtId="9" fontId="57" fillId="0" borderId="0" xfId="0" applyNumberFormat="1" applyFont="1" applyAlignment="1">
      <alignment horizontal="center" vertical="top" textRotation="180"/>
    </xf>
    <xf numFmtId="0" fontId="42" fillId="0" borderId="0" xfId="0" applyFont="1" applyAlignment="1">
      <alignment horizontal="center" vertical="center" textRotation="180"/>
    </xf>
    <xf numFmtId="0" fontId="44" fillId="0" borderId="0" xfId="0" applyFont="1" applyAlignment="1">
      <alignment horizontal="center" vertical="top" textRotation="180"/>
    </xf>
    <xf numFmtId="9" fontId="58" fillId="0" borderId="0" xfId="0" applyNumberFormat="1" applyFont="1" applyAlignment="1">
      <alignment horizontal="center" vertical="top" textRotation="180"/>
    </xf>
    <xf numFmtId="0" fontId="45" fillId="0" borderId="0" xfId="0" applyFont="1" applyAlignment="1">
      <alignment horizontal="center" vertical="center" textRotation="180"/>
    </xf>
    <xf numFmtId="0" fontId="47" fillId="0" borderId="0" xfId="0" applyFont="1" applyAlignment="1">
      <alignment horizontal="center" vertical="top" textRotation="180"/>
    </xf>
    <xf numFmtId="9" fontId="59" fillId="0" borderId="0" xfId="0" applyNumberFormat="1" applyFont="1" applyAlignment="1">
      <alignment horizontal="center" vertical="top" textRotation="180"/>
    </xf>
    <xf numFmtId="0" fontId="48" fillId="0" borderId="0" xfId="0" applyFont="1" applyAlignment="1">
      <alignment horizontal="center" vertical="center" textRotation="180"/>
    </xf>
    <xf numFmtId="0" fontId="50" fillId="0" borderId="0" xfId="0" applyFont="1" applyAlignment="1">
      <alignment horizontal="center" vertical="top" textRotation="180"/>
    </xf>
    <xf numFmtId="9" fontId="60" fillId="0" borderId="0" xfId="0" applyNumberFormat="1" applyFont="1" applyAlignment="1">
      <alignment horizontal="center" vertical="top" textRotation="180"/>
    </xf>
    <xf numFmtId="0" fontId="51" fillId="0" borderId="0" xfId="0" applyFont="1" applyAlignment="1">
      <alignment horizontal="center" vertical="center" textRotation="180"/>
    </xf>
    <xf numFmtId="0" fontId="61" fillId="0" borderId="0" xfId="0" applyFont="1" applyAlignment="1">
      <alignment horizontal="center" wrapText="1"/>
    </xf>
    <xf numFmtId="0" fontId="61" fillId="0" borderId="14" xfId="0" applyFont="1" applyBorder="1" applyAlignment="1">
      <alignment horizontal="left" textRotation="39"/>
    </xf>
    <xf numFmtId="0" fontId="61" fillId="0" borderId="0" xfId="0" applyFont="1" applyAlignment="1">
      <alignment horizontal="left" textRotation="39"/>
    </xf>
    <xf numFmtId="0" fontId="0" fillId="0" borderId="0" xfId="0" applyAlignment="1">
      <alignment horizontal="left" textRotation="39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6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165" fontId="15" fillId="0" borderId="16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165" fontId="15" fillId="0" borderId="17" xfId="0" applyNumberFormat="1" applyFont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5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5" width="3.421875" style="0" customWidth="1"/>
    <col min="6" max="6" width="2.7109375" style="0" customWidth="1"/>
    <col min="7" max="10" width="3.421875" style="0" customWidth="1"/>
    <col min="11" max="11" width="2.7109375" style="0" customWidth="1"/>
    <col min="12" max="15" width="3.421875" style="0" customWidth="1"/>
    <col min="16" max="16" width="2.7109375" style="0" customWidth="1"/>
    <col min="17" max="20" width="3.421875" style="0" customWidth="1"/>
    <col min="21" max="21" width="2.7109375" style="0" customWidth="1"/>
    <col min="22" max="25" width="3.421875" style="0" customWidth="1"/>
    <col min="26" max="26" width="2.7109375" style="0" customWidth="1"/>
    <col min="27" max="30" width="3.421875" style="0" customWidth="1"/>
    <col min="31" max="31" width="2.7109375" style="0" customWidth="1"/>
    <col min="32" max="35" width="3.421875" style="0" customWidth="1"/>
    <col min="36" max="36" width="2.7109375" style="0" customWidth="1"/>
    <col min="37" max="40" width="3.421875" style="0" customWidth="1"/>
    <col min="41" max="41" width="3.28125" style="0" customWidth="1"/>
    <col min="42" max="43" width="4.7109375" style="0" customWidth="1"/>
    <col min="44" max="44" width="6.57421875" style="0" customWidth="1"/>
    <col min="45" max="45" width="5.57421875" style="0" customWidth="1"/>
    <col min="46" max="46" width="13.57421875" style="0" customWidth="1"/>
    <col min="48" max="48" width="4.57421875" style="0" customWidth="1"/>
    <col min="50" max="50" width="4.00390625" style="0" customWidth="1"/>
    <col min="52" max="52" width="4.8515625" style="0" customWidth="1"/>
  </cols>
  <sheetData>
    <row r="1" spans="1:53" ht="94.5" customHeight="1" thickBot="1">
      <c r="A1" s="1" t="s">
        <v>41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2" t="s">
        <v>0</v>
      </c>
      <c r="H1" s="3" t="s">
        <v>1</v>
      </c>
      <c r="I1" s="4" t="s">
        <v>2</v>
      </c>
      <c r="J1" s="5" t="s">
        <v>3</v>
      </c>
      <c r="K1" s="6" t="s">
        <v>4</v>
      </c>
      <c r="L1" s="2" t="s">
        <v>0</v>
      </c>
      <c r="M1" s="3" t="s">
        <v>1</v>
      </c>
      <c r="N1" s="4" t="s">
        <v>2</v>
      </c>
      <c r="O1" s="5" t="s">
        <v>3</v>
      </c>
      <c r="P1" s="6" t="s">
        <v>4</v>
      </c>
      <c r="Q1" s="2" t="s">
        <v>0</v>
      </c>
      <c r="R1" s="3" t="s">
        <v>1</v>
      </c>
      <c r="S1" s="4" t="s">
        <v>2</v>
      </c>
      <c r="T1" s="5" t="s">
        <v>3</v>
      </c>
      <c r="U1" s="6" t="s">
        <v>4</v>
      </c>
      <c r="V1" s="2" t="s">
        <v>0</v>
      </c>
      <c r="W1" s="3" t="s">
        <v>1</v>
      </c>
      <c r="X1" s="4" t="s">
        <v>2</v>
      </c>
      <c r="Y1" s="5" t="s">
        <v>3</v>
      </c>
      <c r="Z1" s="6" t="s">
        <v>4</v>
      </c>
      <c r="AA1" s="2" t="s">
        <v>0</v>
      </c>
      <c r="AB1" s="3" t="s">
        <v>1</v>
      </c>
      <c r="AC1" s="4" t="s">
        <v>2</v>
      </c>
      <c r="AD1" s="5" t="s">
        <v>3</v>
      </c>
      <c r="AE1" s="6" t="s">
        <v>4</v>
      </c>
      <c r="AF1" s="2" t="s">
        <v>0</v>
      </c>
      <c r="AG1" s="3" t="s">
        <v>1</v>
      </c>
      <c r="AH1" s="4" t="s">
        <v>2</v>
      </c>
      <c r="AI1" s="5" t="s">
        <v>3</v>
      </c>
      <c r="AJ1" s="6" t="s">
        <v>4</v>
      </c>
      <c r="AK1" s="2" t="s">
        <v>0</v>
      </c>
      <c r="AL1" s="3" t="s">
        <v>1</v>
      </c>
      <c r="AM1" s="4" t="s">
        <v>2</v>
      </c>
      <c r="AN1" s="5" t="s">
        <v>3</v>
      </c>
      <c r="AO1" s="6" t="s">
        <v>4</v>
      </c>
      <c r="AP1" s="7" t="s">
        <v>5</v>
      </c>
      <c r="AQ1" s="8" t="s">
        <v>6</v>
      </c>
      <c r="AR1" s="9" t="s">
        <v>7</v>
      </c>
      <c r="AS1" s="10"/>
      <c r="AT1" s="10"/>
      <c r="AU1" s="10"/>
      <c r="AV1" s="10"/>
      <c r="AW1" s="11"/>
      <c r="AX1" s="10"/>
      <c r="AY1" s="10"/>
      <c r="AZ1" s="10"/>
      <c r="BA1" s="10"/>
    </row>
    <row r="2" spans="1:44" ht="18.75" thickBot="1">
      <c r="A2" s="12" t="s">
        <v>8</v>
      </c>
      <c r="B2" s="11"/>
      <c r="C2" s="13"/>
      <c r="D2" s="11"/>
      <c r="E2" s="11" t="s">
        <v>9</v>
      </c>
      <c r="F2" s="11"/>
      <c r="G2" s="11"/>
      <c r="H2" s="14"/>
      <c r="J2">
        <v>2</v>
      </c>
      <c r="M2" s="15"/>
      <c r="O2">
        <v>5</v>
      </c>
      <c r="R2" s="16"/>
      <c r="T2">
        <v>6</v>
      </c>
      <c r="W2" s="17"/>
      <c r="Y2">
        <v>3</v>
      </c>
      <c r="AB2" s="18"/>
      <c r="AD2">
        <v>7</v>
      </c>
      <c r="AG2" s="19"/>
      <c r="AI2">
        <v>4</v>
      </c>
      <c r="AL2" s="20"/>
      <c r="AN2">
        <v>8</v>
      </c>
      <c r="AO2" s="21"/>
      <c r="AQ2" s="22"/>
      <c r="AR2" s="23"/>
    </row>
    <row r="3" spans="1:44" ht="16.5" thickTop="1">
      <c r="A3" s="24" t="s">
        <v>10</v>
      </c>
      <c r="B3" s="25"/>
      <c r="C3" s="26"/>
      <c r="D3" s="27"/>
      <c r="E3" s="28"/>
      <c r="F3" s="6"/>
      <c r="G3" s="25"/>
      <c r="H3" s="26"/>
      <c r="I3" s="29"/>
      <c r="J3" s="28"/>
      <c r="K3" s="6"/>
      <c r="L3" s="25"/>
      <c r="M3" s="26"/>
      <c r="N3" s="29"/>
      <c r="O3" s="28"/>
      <c r="P3" s="6"/>
      <c r="Q3" s="25"/>
      <c r="R3" s="26"/>
      <c r="S3" s="29"/>
      <c r="T3" s="28"/>
      <c r="U3" s="6"/>
      <c r="V3" s="25"/>
      <c r="W3" s="26"/>
      <c r="X3" s="29"/>
      <c r="Y3" s="28"/>
      <c r="Z3" s="6"/>
      <c r="AA3" s="25"/>
      <c r="AB3" s="26"/>
      <c r="AC3" s="29"/>
      <c r="AD3" s="28"/>
      <c r="AE3" s="6"/>
      <c r="AF3" s="25"/>
      <c r="AG3" s="26"/>
      <c r="AH3" s="29"/>
      <c r="AI3" s="28"/>
      <c r="AJ3" s="6"/>
      <c r="AK3" s="25"/>
      <c r="AL3" s="26"/>
      <c r="AM3" s="29"/>
      <c r="AN3" s="28"/>
      <c r="AO3" s="6"/>
      <c r="AP3" s="30">
        <f aca="true" t="shared" si="0" ref="AP3:AP24">SUM(D3,I3,N3,S3,X3,AC3,AH3,AM3)</f>
        <v>0</v>
      </c>
      <c r="AQ3" s="31">
        <f aca="true" t="shared" si="1" ref="AQ3:AQ24">SUM(F3,K3,P3,U3,Z3,AE3,AJ3,AO3)</f>
        <v>0</v>
      </c>
      <c r="AR3" s="32"/>
    </row>
    <row r="4" spans="1:44" ht="15.75">
      <c r="A4" s="24" t="s">
        <v>11</v>
      </c>
      <c r="B4" s="33"/>
      <c r="C4" s="34"/>
      <c r="D4" s="35"/>
      <c r="E4" s="36"/>
      <c r="F4" s="6"/>
      <c r="G4" s="33"/>
      <c r="H4" s="34"/>
      <c r="I4" s="35"/>
      <c r="J4" s="36"/>
      <c r="K4" s="6"/>
      <c r="L4" s="33"/>
      <c r="M4" s="34"/>
      <c r="N4" s="35"/>
      <c r="O4" s="36"/>
      <c r="P4" s="6"/>
      <c r="Q4" s="33"/>
      <c r="R4" s="34"/>
      <c r="S4" s="35"/>
      <c r="T4" s="36"/>
      <c r="U4" s="6"/>
      <c r="V4" s="33"/>
      <c r="W4" s="34"/>
      <c r="X4" s="35"/>
      <c r="Y4" s="36"/>
      <c r="Z4" s="6"/>
      <c r="AA4" s="33"/>
      <c r="AB4" s="34"/>
      <c r="AC4" s="35"/>
      <c r="AD4" s="36"/>
      <c r="AE4" s="6"/>
      <c r="AF4" s="33"/>
      <c r="AG4" s="34"/>
      <c r="AH4" s="35"/>
      <c r="AI4" s="36"/>
      <c r="AJ4" s="6"/>
      <c r="AK4" s="33"/>
      <c r="AL4" s="34"/>
      <c r="AM4" s="35"/>
      <c r="AN4" s="36"/>
      <c r="AO4" s="6"/>
      <c r="AP4" s="37">
        <f t="shared" si="0"/>
        <v>0</v>
      </c>
      <c r="AQ4" s="38">
        <f t="shared" si="1"/>
        <v>0</v>
      </c>
      <c r="AR4" s="39"/>
    </row>
    <row r="5" spans="1:44" ht="15.75">
      <c r="A5" s="24" t="s">
        <v>12</v>
      </c>
      <c r="B5" s="33"/>
      <c r="C5" s="34"/>
      <c r="D5" s="35"/>
      <c r="E5" s="36"/>
      <c r="F5" s="6"/>
      <c r="G5" s="33"/>
      <c r="H5" s="34"/>
      <c r="I5" s="35"/>
      <c r="J5" s="36"/>
      <c r="K5" s="6"/>
      <c r="L5" s="33"/>
      <c r="M5" s="34"/>
      <c r="N5" s="35"/>
      <c r="O5" s="36"/>
      <c r="P5" s="6"/>
      <c r="Q5" s="33"/>
      <c r="R5" s="34"/>
      <c r="S5" s="35"/>
      <c r="T5" s="36"/>
      <c r="U5" s="6"/>
      <c r="V5" s="33"/>
      <c r="W5" s="34"/>
      <c r="X5" s="35"/>
      <c r="Y5" s="36"/>
      <c r="Z5" s="6"/>
      <c r="AA5" s="33"/>
      <c r="AB5" s="34"/>
      <c r="AC5" s="35"/>
      <c r="AD5" s="36"/>
      <c r="AE5" s="6"/>
      <c r="AF5" s="33"/>
      <c r="AG5" s="34"/>
      <c r="AH5" s="35"/>
      <c r="AI5" s="36"/>
      <c r="AJ5" s="6"/>
      <c r="AK5" s="33"/>
      <c r="AL5" s="34"/>
      <c r="AM5" s="35"/>
      <c r="AN5" s="36"/>
      <c r="AO5" s="6"/>
      <c r="AP5" s="37">
        <f t="shared" si="0"/>
        <v>0</v>
      </c>
      <c r="AQ5" s="38">
        <f t="shared" si="1"/>
        <v>0</v>
      </c>
      <c r="AR5" s="39"/>
    </row>
    <row r="6" spans="1:44" ht="15.75">
      <c r="A6" s="24" t="s">
        <v>13</v>
      </c>
      <c r="B6" s="33"/>
      <c r="C6" s="34"/>
      <c r="D6" s="35"/>
      <c r="E6" s="36"/>
      <c r="F6" s="6"/>
      <c r="G6" s="33"/>
      <c r="H6" s="34"/>
      <c r="I6" s="35"/>
      <c r="J6" s="36"/>
      <c r="K6" s="6"/>
      <c r="L6" s="33"/>
      <c r="M6" s="34"/>
      <c r="N6" s="35"/>
      <c r="O6" s="36"/>
      <c r="P6" s="6"/>
      <c r="Q6" s="33"/>
      <c r="R6" s="34"/>
      <c r="S6" s="35"/>
      <c r="T6" s="36"/>
      <c r="U6" s="6"/>
      <c r="V6" s="33"/>
      <c r="W6" s="34"/>
      <c r="X6" s="35"/>
      <c r="Y6" s="36"/>
      <c r="Z6" s="6"/>
      <c r="AA6" s="33"/>
      <c r="AB6" s="34"/>
      <c r="AC6" s="35"/>
      <c r="AD6" s="36"/>
      <c r="AE6" s="6"/>
      <c r="AF6" s="33"/>
      <c r="AG6" s="34"/>
      <c r="AH6" s="35"/>
      <c r="AI6" s="36"/>
      <c r="AJ6" s="6"/>
      <c r="AK6" s="33"/>
      <c r="AL6" s="34"/>
      <c r="AM6" s="35"/>
      <c r="AN6" s="36"/>
      <c r="AO6" s="6"/>
      <c r="AP6" s="37">
        <f t="shared" si="0"/>
        <v>0</v>
      </c>
      <c r="AQ6" s="38">
        <f t="shared" si="1"/>
        <v>0</v>
      </c>
      <c r="AR6" s="39"/>
    </row>
    <row r="7" spans="1:44" ht="15.75">
      <c r="A7" s="24" t="s">
        <v>14</v>
      </c>
      <c r="B7" s="33"/>
      <c r="C7" s="34"/>
      <c r="D7" s="35"/>
      <c r="E7" s="36"/>
      <c r="F7" s="6"/>
      <c r="G7" s="33"/>
      <c r="H7" s="34"/>
      <c r="I7" s="35"/>
      <c r="J7" s="36"/>
      <c r="K7" s="6"/>
      <c r="L7" s="33"/>
      <c r="M7" s="34"/>
      <c r="N7" s="35"/>
      <c r="O7" s="36"/>
      <c r="P7" s="6"/>
      <c r="Q7" s="33"/>
      <c r="R7" s="34"/>
      <c r="S7" s="35"/>
      <c r="T7" s="36"/>
      <c r="U7" s="6"/>
      <c r="V7" s="33"/>
      <c r="W7" s="34"/>
      <c r="X7" s="35"/>
      <c r="Y7" s="36"/>
      <c r="Z7" s="6"/>
      <c r="AA7" s="33"/>
      <c r="AB7" s="34"/>
      <c r="AC7" s="35"/>
      <c r="AD7" s="36"/>
      <c r="AE7" s="6"/>
      <c r="AF7" s="33"/>
      <c r="AG7" s="34"/>
      <c r="AH7" s="35"/>
      <c r="AI7" s="36"/>
      <c r="AJ7" s="6"/>
      <c r="AK7" s="33"/>
      <c r="AL7" s="34"/>
      <c r="AM7" s="35"/>
      <c r="AN7" s="36"/>
      <c r="AO7" s="6"/>
      <c r="AP7" s="37">
        <f t="shared" si="0"/>
        <v>0</v>
      </c>
      <c r="AQ7" s="38">
        <f t="shared" si="1"/>
        <v>0</v>
      </c>
      <c r="AR7" s="39"/>
    </row>
    <row r="8" spans="1:44" ht="15.75">
      <c r="A8" s="24" t="s">
        <v>15</v>
      </c>
      <c r="B8" s="33"/>
      <c r="C8" s="34"/>
      <c r="D8" s="35"/>
      <c r="E8" s="36"/>
      <c r="F8" s="6"/>
      <c r="G8" s="33"/>
      <c r="H8" s="34"/>
      <c r="I8" s="35"/>
      <c r="J8" s="36"/>
      <c r="K8" s="6"/>
      <c r="L8" s="33"/>
      <c r="M8" s="34"/>
      <c r="N8" s="35"/>
      <c r="O8" s="36"/>
      <c r="P8" s="6"/>
      <c r="Q8" s="33"/>
      <c r="R8" s="34"/>
      <c r="S8" s="35"/>
      <c r="T8" s="36"/>
      <c r="U8" s="6"/>
      <c r="V8" s="33"/>
      <c r="W8" s="34"/>
      <c r="X8" s="35"/>
      <c r="Y8" s="36"/>
      <c r="Z8" s="6"/>
      <c r="AA8" s="33"/>
      <c r="AB8" s="34"/>
      <c r="AC8" s="35"/>
      <c r="AD8" s="36"/>
      <c r="AE8" s="6"/>
      <c r="AF8" s="33"/>
      <c r="AG8" s="34"/>
      <c r="AH8" s="35"/>
      <c r="AI8" s="36"/>
      <c r="AJ8" s="6"/>
      <c r="AK8" s="33"/>
      <c r="AL8" s="34"/>
      <c r="AM8" s="35"/>
      <c r="AN8" s="36"/>
      <c r="AO8" s="6"/>
      <c r="AP8" s="37">
        <f t="shared" si="0"/>
        <v>0</v>
      </c>
      <c r="AQ8" s="38">
        <f t="shared" si="1"/>
        <v>0</v>
      </c>
      <c r="AR8" s="39"/>
    </row>
    <row r="9" spans="1:44" ht="15.75">
      <c r="A9" s="24" t="s">
        <v>16</v>
      </c>
      <c r="B9" s="33"/>
      <c r="C9" s="34"/>
      <c r="D9" s="35"/>
      <c r="E9" s="36"/>
      <c r="F9" s="6"/>
      <c r="G9" s="33"/>
      <c r="H9" s="34"/>
      <c r="I9" s="35"/>
      <c r="J9" s="36"/>
      <c r="K9" s="6"/>
      <c r="L9" s="33"/>
      <c r="M9" s="34"/>
      <c r="N9" s="35"/>
      <c r="O9" s="36"/>
      <c r="P9" s="6"/>
      <c r="Q9" s="33"/>
      <c r="R9" s="34"/>
      <c r="S9" s="35"/>
      <c r="T9" s="36"/>
      <c r="U9" s="6"/>
      <c r="V9" s="33"/>
      <c r="W9" s="34"/>
      <c r="X9" s="35"/>
      <c r="Y9" s="36"/>
      <c r="Z9" s="6"/>
      <c r="AA9" s="33"/>
      <c r="AB9" s="34"/>
      <c r="AC9" s="35"/>
      <c r="AD9" s="36"/>
      <c r="AE9" s="6"/>
      <c r="AF9" s="33"/>
      <c r="AG9" s="34"/>
      <c r="AH9" s="35"/>
      <c r="AI9" s="36"/>
      <c r="AJ9" s="6"/>
      <c r="AK9" s="33"/>
      <c r="AL9" s="34"/>
      <c r="AM9" s="35"/>
      <c r="AN9" s="36"/>
      <c r="AO9" s="6"/>
      <c r="AP9" s="37">
        <f t="shared" si="0"/>
        <v>0</v>
      </c>
      <c r="AQ9" s="38">
        <f t="shared" si="1"/>
        <v>0</v>
      </c>
      <c r="AR9" s="39"/>
    </row>
    <row r="10" spans="1:44" ht="15.75">
      <c r="A10" s="24" t="s">
        <v>17</v>
      </c>
      <c r="B10" s="33"/>
      <c r="C10" s="34"/>
      <c r="D10" s="35"/>
      <c r="E10" s="36"/>
      <c r="F10" s="6"/>
      <c r="G10" s="33"/>
      <c r="H10" s="34"/>
      <c r="I10" s="35"/>
      <c r="J10" s="36"/>
      <c r="K10" s="6"/>
      <c r="L10" s="33"/>
      <c r="M10" s="34"/>
      <c r="N10" s="35"/>
      <c r="O10" s="36"/>
      <c r="P10" s="6"/>
      <c r="Q10" s="33"/>
      <c r="R10" s="34"/>
      <c r="S10" s="35"/>
      <c r="T10" s="36"/>
      <c r="U10" s="6"/>
      <c r="V10" s="33"/>
      <c r="W10" s="34"/>
      <c r="X10" s="35"/>
      <c r="Y10" s="36"/>
      <c r="Z10" s="6"/>
      <c r="AA10" s="33"/>
      <c r="AB10" s="34"/>
      <c r="AC10" s="35"/>
      <c r="AD10" s="36"/>
      <c r="AE10" s="6"/>
      <c r="AF10" s="33"/>
      <c r="AG10" s="34"/>
      <c r="AH10" s="35"/>
      <c r="AI10" s="36"/>
      <c r="AJ10" s="6"/>
      <c r="AK10" s="33"/>
      <c r="AL10" s="34"/>
      <c r="AM10" s="35"/>
      <c r="AN10" s="36"/>
      <c r="AO10" s="6"/>
      <c r="AP10" s="37">
        <f t="shared" si="0"/>
        <v>0</v>
      </c>
      <c r="AQ10" s="38">
        <f t="shared" si="1"/>
        <v>0</v>
      </c>
      <c r="AR10" s="39"/>
    </row>
    <row r="11" spans="1:44" ht="15.75">
      <c r="A11" s="24" t="s">
        <v>18</v>
      </c>
      <c r="B11" s="33"/>
      <c r="C11" s="34"/>
      <c r="D11" s="35"/>
      <c r="E11" s="36"/>
      <c r="F11" s="6"/>
      <c r="G11" s="33"/>
      <c r="H11" s="34"/>
      <c r="I11" s="35"/>
      <c r="J11" s="36"/>
      <c r="K11" s="6"/>
      <c r="L11" s="33"/>
      <c r="M11" s="34"/>
      <c r="N11" s="35"/>
      <c r="O11" s="36"/>
      <c r="P11" s="6"/>
      <c r="Q11" s="33"/>
      <c r="R11" s="34"/>
      <c r="S11" s="35"/>
      <c r="T11" s="36"/>
      <c r="U11" s="6"/>
      <c r="V11" s="33"/>
      <c r="W11" s="34"/>
      <c r="X11" s="35"/>
      <c r="Y11" s="36"/>
      <c r="Z11" s="6"/>
      <c r="AA11" s="33"/>
      <c r="AB11" s="34"/>
      <c r="AC11" s="35"/>
      <c r="AD11" s="36"/>
      <c r="AE11" s="6"/>
      <c r="AF11" s="33"/>
      <c r="AG11" s="34"/>
      <c r="AH11" s="35"/>
      <c r="AI11" s="36"/>
      <c r="AJ11" s="6"/>
      <c r="AK11" s="33"/>
      <c r="AL11" s="34"/>
      <c r="AM11" s="35"/>
      <c r="AN11" s="36"/>
      <c r="AO11" s="6"/>
      <c r="AP11" s="37">
        <f t="shared" si="0"/>
        <v>0</v>
      </c>
      <c r="AQ11" s="38">
        <f t="shared" si="1"/>
        <v>0</v>
      </c>
      <c r="AR11" s="39"/>
    </row>
    <row r="12" spans="1:44" ht="15.75">
      <c r="A12" s="24" t="s">
        <v>19</v>
      </c>
      <c r="B12" s="33"/>
      <c r="C12" s="34"/>
      <c r="D12" s="35"/>
      <c r="E12" s="36"/>
      <c r="F12" s="6"/>
      <c r="G12" s="33"/>
      <c r="H12" s="34"/>
      <c r="I12" s="35"/>
      <c r="J12" s="36"/>
      <c r="K12" s="6"/>
      <c r="L12" s="33"/>
      <c r="M12" s="34"/>
      <c r="N12" s="35"/>
      <c r="O12" s="36"/>
      <c r="P12" s="6"/>
      <c r="Q12" s="33"/>
      <c r="R12" s="34"/>
      <c r="S12" s="35"/>
      <c r="T12" s="36"/>
      <c r="U12" s="6"/>
      <c r="V12" s="33"/>
      <c r="W12" s="34"/>
      <c r="X12" s="35"/>
      <c r="Y12" s="36"/>
      <c r="Z12" s="6"/>
      <c r="AA12" s="33"/>
      <c r="AB12" s="34"/>
      <c r="AC12" s="35"/>
      <c r="AD12" s="36"/>
      <c r="AE12" s="6"/>
      <c r="AF12" s="33"/>
      <c r="AG12" s="34"/>
      <c r="AH12" s="35"/>
      <c r="AI12" s="36"/>
      <c r="AJ12" s="6"/>
      <c r="AK12" s="33"/>
      <c r="AL12" s="34"/>
      <c r="AM12" s="35"/>
      <c r="AN12" s="36"/>
      <c r="AO12" s="6"/>
      <c r="AP12" s="37">
        <f t="shared" si="0"/>
        <v>0</v>
      </c>
      <c r="AQ12" s="38">
        <f t="shared" si="1"/>
        <v>0</v>
      </c>
      <c r="AR12" s="39"/>
    </row>
    <row r="13" spans="1:44" ht="15.75">
      <c r="A13" s="24" t="s">
        <v>20</v>
      </c>
      <c r="B13" s="33"/>
      <c r="C13" s="34"/>
      <c r="D13" s="35"/>
      <c r="E13" s="36"/>
      <c r="F13" s="6"/>
      <c r="G13" s="33"/>
      <c r="H13" s="34"/>
      <c r="I13" s="35"/>
      <c r="J13" s="36"/>
      <c r="K13" s="6"/>
      <c r="L13" s="33"/>
      <c r="M13" s="34"/>
      <c r="N13" s="35"/>
      <c r="O13" s="36"/>
      <c r="P13" s="6"/>
      <c r="Q13" s="33"/>
      <c r="R13" s="34"/>
      <c r="S13" s="35"/>
      <c r="T13" s="36"/>
      <c r="U13" s="6"/>
      <c r="V13" s="33"/>
      <c r="W13" s="34"/>
      <c r="X13" s="35"/>
      <c r="Y13" s="36"/>
      <c r="Z13" s="6"/>
      <c r="AA13" s="33"/>
      <c r="AB13" s="34"/>
      <c r="AC13" s="35"/>
      <c r="AD13" s="36"/>
      <c r="AE13" s="6"/>
      <c r="AF13" s="33"/>
      <c r="AG13" s="34"/>
      <c r="AH13" s="35"/>
      <c r="AI13" s="36"/>
      <c r="AJ13" s="6"/>
      <c r="AK13" s="33"/>
      <c r="AL13" s="34"/>
      <c r="AM13" s="35"/>
      <c r="AN13" s="36"/>
      <c r="AO13" s="6"/>
      <c r="AP13" s="37">
        <f t="shared" si="0"/>
        <v>0</v>
      </c>
      <c r="AQ13" s="38">
        <f t="shared" si="1"/>
        <v>0</v>
      </c>
      <c r="AR13" s="39"/>
    </row>
    <row r="14" spans="1:44" ht="15.75">
      <c r="A14" s="24" t="s">
        <v>21</v>
      </c>
      <c r="B14" s="33"/>
      <c r="C14" s="34"/>
      <c r="D14" s="35"/>
      <c r="E14" s="36"/>
      <c r="F14" s="6"/>
      <c r="G14" s="33"/>
      <c r="H14" s="34"/>
      <c r="I14" s="35"/>
      <c r="J14" s="36"/>
      <c r="K14" s="6"/>
      <c r="L14" s="33"/>
      <c r="M14" s="34"/>
      <c r="N14" s="35"/>
      <c r="O14" s="36"/>
      <c r="P14" s="6"/>
      <c r="Q14" s="33"/>
      <c r="R14" s="34"/>
      <c r="S14" s="35"/>
      <c r="T14" s="36"/>
      <c r="U14" s="6"/>
      <c r="V14" s="33"/>
      <c r="W14" s="34"/>
      <c r="X14" s="35"/>
      <c r="Y14" s="36"/>
      <c r="Z14" s="6"/>
      <c r="AA14" s="33"/>
      <c r="AB14" s="34"/>
      <c r="AC14" s="35"/>
      <c r="AD14" s="36"/>
      <c r="AE14" s="6"/>
      <c r="AF14" s="33"/>
      <c r="AG14" s="34"/>
      <c r="AH14" s="35"/>
      <c r="AI14" s="36"/>
      <c r="AJ14" s="6"/>
      <c r="AK14" s="33"/>
      <c r="AL14" s="34"/>
      <c r="AM14" s="35"/>
      <c r="AN14" s="36"/>
      <c r="AO14" s="6"/>
      <c r="AP14" s="37">
        <f t="shared" si="0"/>
        <v>0</v>
      </c>
      <c r="AQ14" s="38">
        <f t="shared" si="1"/>
        <v>0</v>
      </c>
      <c r="AR14" s="39"/>
    </row>
    <row r="15" spans="1:44" ht="15.75">
      <c r="A15" s="24" t="s">
        <v>22</v>
      </c>
      <c r="B15" s="33"/>
      <c r="C15" s="34"/>
      <c r="D15" s="35"/>
      <c r="E15" s="36"/>
      <c r="F15" s="6"/>
      <c r="G15" s="33"/>
      <c r="H15" s="34"/>
      <c r="I15" s="35"/>
      <c r="J15" s="36"/>
      <c r="K15" s="6"/>
      <c r="L15" s="33"/>
      <c r="M15" s="34"/>
      <c r="N15" s="35"/>
      <c r="O15" s="36"/>
      <c r="P15" s="6"/>
      <c r="Q15" s="33"/>
      <c r="R15" s="34"/>
      <c r="S15" s="35"/>
      <c r="T15" s="36"/>
      <c r="U15" s="6"/>
      <c r="V15" s="33"/>
      <c r="W15" s="34"/>
      <c r="X15" s="35"/>
      <c r="Y15" s="36"/>
      <c r="Z15" s="6"/>
      <c r="AA15" s="33"/>
      <c r="AB15" s="34"/>
      <c r="AC15" s="35"/>
      <c r="AD15" s="36"/>
      <c r="AE15" s="6"/>
      <c r="AF15" s="33"/>
      <c r="AG15" s="34"/>
      <c r="AH15" s="35"/>
      <c r="AI15" s="36"/>
      <c r="AJ15" s="6"/>
      <c r="AK15" s="33"/>
      <c r="AL15" s="34"/>
      <c r="AM15" s="35"/>
      <c r="AN15" s="36"/>
      <c r="AO15" s="6"/>
      <c r="AP15" s="37">
        <f t="shared" si="0"/>
        <v>0</v>
      </c>
      <c r="AQ15" s="38">
        <f t="shared" si="1"/>
        <v>0</v>
      </c>
      <c r="AR15" s="39"/>
    </row>
    <row r="16" spans="1:44" ht="15.75">
      <c r="A16" s="24" t="s">
        <v>23</v>
      </c>
      <c r="B16" s="33"/>
      <c r="C16" s="34"/>
      <c r="D16" s="35"/>
      <c r="E16" s="36"/>
      <c r="F16" s="6"/>
      <c r="G16" s="33"/>
      <c r="H16" s="34"/>
      <c r="I16" s="35"/>
      <c r="J16" s="36"/>
      <c r="K16" s="6"/>
      <c r="L16" s="33"/>
      <c r="M16" s="34"/>
      <c r="N16" s="35"/>
      <c r="O16" s="36"/>
      <c r="P16" s="6"/>
      <c r="Q16" s="33"/>
      <c r="R16" s="34"/>
      <c r="S16" s="35"/>
      <c r="T16" s="36"/>
      <c r="U16" s="6"/>
      <c r="V16" s="33"/>
      <c r="W16" s="34"/>
      <c r="X16" s="35"/>
      <c r="Y16" s="36"/>
      <c r="Z16" s="6"/>
      <c r="AA16" s="33"/>
      <c r="AB16" s="34"/>
      <c r="AC16" s="35"/>
      <c r="AD16" s="36"/>
      <c r="AE16" s="6"/>
      <c r="AF16" s="33"/>
      <c r="AG16" s="34"/>
      <c r="AH16" s="35"/>
      <c r="AI16" s="36"/>
      <c r="AJ16" s="6"/>
      <c r="AK16" s="33"/>
      <c r="AL16" s="34"/>
      <c r="AM16" s="35"/>
      <c r="AN16" s="36"/>
      <c r="AO16" s="6"/>
      <c r="AP16" s="37">
        <f t="shared" si="0"/>
        <v>0</v>
      </c>
      <c r="AQ16" s="38">
        <f t="shared" si="1"/>
        <v>0</v>
      </c>
      <c r="AR16" s="39"/>
    </row>
    <row r="17" spans="1:44" ht="15.75">
      <c r="A17" s="24" t="s">
        <v>24</v>
      </c>
      <c r="B17" s="33"/>
      <c r="C17" s="34"/>
      <c r="D17" s="35"/>
      <c r="E17" s="36"/>
      <c r="F17" s="6"/>
      <c r="G17" s="33"/>
      <c r="H17" s="34"/>
      <c r="I17" s="35"/>
      <c r="J17" s="36"/>
      <c r="K17" s="6"/>
      <c r="L17" s="33"/>
      <c r="M17" s="34"/>
      <c r="N17" s="35"/>
      <c r="O17" s="36"/>
      <c r="P17" s="6"/>
      <c r="Q17" s="33"/>
      <c r="R17" s="34"/>
      <c r="S17" s="35"/>
      <c r="T17" s="36"/>
      <c r="U17" s="6"/>
      <c r="V17" s="33"/>
      <c r="W17" s="34"/>
      <c r="X17" s="35"/>
      <c r="Y17" s="36"/>
      <c r="Z17" s="6"/>
      <c r="AA17" s="33"/>
      <c r="AB17" s="34"/>
      <c r="AC17" s="35"/>
      <c r="AD17" s="36"/>
      <c r="AE17" s="6"/>
      <c r="AF17" s="33"/>
      <c r="AG17" s="34"/>
      <c r="AH17" s="35"/>
      <c r="AI17" s="36"/>
      <c r="AJ17" s="6"/>
      <c r="AK17" s="33"/>
      <c r="AL17" s="34"/>
      <c r="AM17" s="35"/>
      <c r="AN17" s="36"/>
      <c r="AO17" s="6"/>
      <c r="AP17" s="37">
        <f t="shared" si="0"/>
        <v>0</v>
      </c>
      <c r="AQ17" s="38">
        <f t="shared" si="1"/>
        <v>0</v>
      </c>
      <c r="AR17" s="39"/>
    </row>
    <row r="18" spans="1:44" ht="15.75">
      <c r="A18" s="24" t="s">
        <v>25</v>
      </c>
      <c r="B18" s="33"/>
      <c r="C18" s="34"/>
      <c r="D18" s="35"/>
      <c r="E18" s="36"/>
      <c r="F18" s="6"/>
      <c r="G18" s="33"/>
      <c r="H18" s="34"/>
      <c r="I18" s="35"/>
      <c r="J18" s="36"/>
      <c r="K18" s="6"/>
      <c r="L18" s="33"/>
      <c r="M18" s="34"/>
      <c r="N18" s="35"/>
      <c r="O18" s="36"/>
      <c r="P18" s="6"/>
      <c r="Q18" s="33"/>
      <c r="R18" s="34"/>
      <c r="S18" s="35"/>
      <c r="T18" s="36"/>
      <c r="U18" s="6"/>
      <c r="V18" s="33"/>
      <c r="W18" s="34"/>
      <c r="X18" s="35"/>
      <c r="Y18" s="36"/>
      <c r="Z18" s="6"/>
      <c r="AA18" s="33"/>
      <c r="AB18" s="34"/>
      <c r="AC18" s="35"/>
      <c r="AD18" s="36"/>
      <c r="AE18" s="6"/>
      <c r="AF18" s="33"/>
      <c r="AG18" s="34"/>
      <c r="AH18" s="35"/>
      <c r="AI18" s="36"/>
      <c r="AJ18" s="6"/>
      <c r="AK18" s="33"/>
      <c r="AL18" s="34"/>
      <c r="AM18" s="35"/>
      <c r="AN18" s="36"/>
      <c r="AO18" s="6"/>
      <c r="AP18" s="37">
        <f t="shared" si="0"/>
        <v>0</v>
      </c>
      <c r="AQ18" s="38">
        <f t="shared" si="1"/>
        <v>0</v>
      </c>
      <c r="AR18" s="39"/>
    </row>
    <row r="19" spans="1:44" ht="15.75">
      <c r="A19" s="24" t="s">
        <v>26</v>
      </c>
      <c r="B19" s="33"/>
      <c r="C19" s="34"/>
      <c r="D19" s="35"/>
      <c r="E19" s="36"/>
      <c r="F19" s="6"/>
      <c r="G19" s="33"/>
      <c r="H19" s="34"/>
      <c r="I19" s="35"/>
      <c r="J19" s="36"/>
      <c r="K19" s="6"/>
      <c r="L19" s="33"/>
      <c r="M19" s="34"/>
      <c r="N19" s="35"/>
      <c r="O19" s="36"/>
      <c r="P19" s="6"/>
      <c r="Q19" s="33"/>
      <c r="R19" s="34"/>
      <c r="S19" s="35"/>
      <c r="T19" s="36"/>
      <c r="U19" s="6"/>
      <c r="V19" s="33"/>
      <c r="W19" s="34"/>
      <c r="X19" s="35"/>
      <c r="Y19" s="36"/>
      <c r="Z19" s="6"/>
      <c r="AA19" s="33"/>
      <c r="AB19" s="34"/>
      <c r="AC19" s="35"/>
      <c r="AD19" s="36"/>
      <c r="AE19" s="6"/>
      <c r="AF19" s="33"/>
      <c r="AG19" s="34"/>
      <c r="AH19" s="35"/>
      <c r="AI19" s="36"/>
      <c r="AJ19" s="6"/>
      <c r="AK19" s="33"/>
      <c r="AL19" s="34"/>
      <c r="AM19" s="35"/>
      <c r="AN19" s="36"/>
      <c r="AO19" s="6"/>
      <c r="AP19" s="37">
        <f t="shared" si="0"/>
        <v>0</v>
      </c>
      <c r="AQ19" s="38">
        <f t="shared" si="1"/>
        <v>0</v>
      </c>
      <c r="AR19" s="39"/>
    </row>
    <row r="20" spans="1:44" ht="15.75">
      <c r="A20" s="24" t="s">
        <v>27</v>
      </c>
      <c r="B20" s="33"/>
      <c r="C20" s="34"/>
      <c r="D20" s="35"/>
      <c r="E20" s="36"/>
      <c r="F20" s="6"/>
      <c r="G20" s="33"/>
      <c r="H20" s="34"/>
      <c r="I20" s="35"/>
      <c r="J20" s="36"/>
      <c r="K20" s="6"/>
      <c r="L20" s="33"/>
      <c r="M20" s="34"/>
      <c r="N20" s="35"/>
      <c r="O20" s="36"/>
      <c r="P20" s="6"/>
      <c r="Q20" s="33"/>
      <c r="R20" s="34"/>
      <c r="S20" s="35"/>
      <c r="T20" s="36"/>
      <c r="U20" s="6"/>
      <c r="V20" s="33"/>
      <c r="W20" s="34"/>
      <c r="X20" s="35"/>
      <c r="Y20" s="36"/>
      <c r="Z20" s="6"/>
      <c r="AA20" s="33"/>
      <c r="AB20" s="34"/>
      <c r="AC20" s="35"/>
      <c r="AD20" s="36"/>
      <c r="AE20" s="6"/>
      <c r="AF20" s="33"/>
      <c r="AG20" s="34"/>
      <c r="AH20" s="35"/>
      <c r="AI20" s="36"/>
      <c r="AJ20" s="6"/>
      <c r="AK20" s="33"/>
      <c r="AL20" s="34"/>
      <c r="AM20" s="35"/>
      <c r="AN20" s="36"/>
      <c r="AO20" s="6"/>
      <c r="AP20" s="37">
        <f t="shared" si="0"/>
        <v>0</v>
      </c>
      <c r="AQ20" s="38">
        <f t="shared" si="1"/>
        <v>0</v>
      </c>
      <c r="AR20" s="39"/>
    </row>
    <row r="21" spans="1:44" ht="15.75">
      <c r="A21" s="24" t="s">
        <v>28</v>
      </c>
      <c r="B21" s="33"/>
      <c r="C21" s="34"/>
      <c r="D21" s="35"/>
      <c r="E21" s="36"/>
      <c r="F21" s="6"/>
      <c r="G21" s="33"/>
      <c r="H21" s="34"/>
      <c r="I21" s="35"/>
      <c r="J21" s="36"/>
      <c r="K21" s="6"/>
      <c r="L21" s="33"/>
      <c r="M21" s="34"/>
      <c r="N21" s="35"/>
      <c r="O21" s="36"/>
      <c r="P21" s="6"/>
      <c r="Q21" s="33"/>
      <c r="R21" s="34"/>
      <c r="S21" s="35"/>
      <c r="T21" s="36"/>
      <c r="U21" s="6"/>
      <c r="V21" s="33"/>
      <c r="W21" s="34"/>
      <c r="X21" s="35"/>
      <c r="Y21" s="36"/>
      <c r="Z21" s="6"/>
      <c r="AA21" s="33"/>
      <c r="AB21" s="34"/>
      <c r="AC21" s="35"/>
      <c r="AD21" s="36"/>
      <c r="AE21" s="6"/>
      <c r="AF21" s="33"/>
      <c r="AG21" s="34"/>
      <c r="AH21" s="35"/>
      <c r="AI21" s="36"/>
      <c r="AJ21" s="6"/>
      <c r="AK21" s="33"/>
      <c r="AL21" s="34"/>
      <c r="AM21" s="35"/>
      <c r="AN21" s="36"/>
      <c r="AO21" s="6"/>
      <c r="AP21" s="37">
        <f t="shared" si="0"/>
        <v>0</v>
      </c>
      <c r="AQ21" s="38">
        <f t="shared" si="1"/>
        <v>0</v>
      </c>
      <c r="AR21" s="39"/>
    </row>
    <row r="22" spans="1:44" ht="15.75">
      <c r="A22" s="24" t="s">
        <v>29</v>
      </c>
      <c r="B22" s="33"/>
      <c r="C22" s="34"/>
      <c r="D22" s="35"/>
      <c r="E22" s="36"/>
      <c r="F22" s="6"/>
      <c r="G22" s="33"/>
      <c r="H22" s="34"/>
      <c r="I22" s="35"/>
      <c r="J22" s="36"/>
      <c r="K22" s="6"/>
      <c r="L22" s="33"/>
      <c r="M22" s="34"/>
      <c r="N22" s="35"/>
      <c r="O22" s="36"/>
      <c r="P22" s="6"/>
      <c r="Q22" s="33"/>
      <c r="R22" s="34"/>
      <c r="S22" s="35"/>
      <c r="T22" s="36"/>
      <c r="U22" s="6"/>
      <c r="V22" s="33"/>
      <c r="W22" s="34"/>
      <c r="X22" s="35"/>
      <c r="Y22" s="36"/>
      <c r="Z22" s="6"/>
      <c r="AA22" s="33"/>
      <c r="AB22" s="34"/>
      <c r="AC22" s="35"/>
      <c r="AD22" s="36"/>
      <c r="AE22" s="6"/>
      <c r="AF22" s="33"/>
      <c r="AG22" s="34"/>
      <c r="AH22" s="35"/>
      <c r="AI22" s="36"/>
      <c r="AJ22" s="6"/>
      <c r="AK22" s="33"/>
      <c r="AL22" s="34"/>
      <c r="AM22" s="35"/>
      <c r="AN22" s="36"/>
      <c r="AO22" s="6"/>
      <c r="AP22" s="37">
        <f t="shared" si="0"/>
        <v>0</v>
      </c>
      <c r="AQ22" s="38">
        <f t="shared" si="1"/>
        <v>0</v>
      </c>
      <c r="AR22" s="39"/>
    </row>
    <row r="23" spans="1:44" ht="15.75">
      <c r="A23" s="24" t="s">
        <v>30</v>
      </c>
      <c r="B23" s="33"/>
      <c r="C23" s="34"/>
      <c r="D23" s="35"/>
      <c r="E23" s="36"/>
      <c r="F23" s="6"/>
      <c r="G23" s="33"/>
      <c r="H23" s="34"/>
      <c r="I23" s="35"/>
      <c r="J23" s="36"/>
      <c r="K23" s="6"/>
      <c r="L23" s="33"/>
      <c r="M23" s="34"/>
      <c r="N23" s="35"/>
      <c r="O23" s="36"/>
      <c r="P23" s="6"/>
      <c r="Q23" s="33"/>
      <c r="R23" s="34"/>
      <c r="S23" s="35"/>
      <c r="T23" s="36"/>
      <c r="U23" s="6"/>
      <c r="V23" s="33"/>
      <c r="W23" s="34"/>
      <c r="X23" s="35"/>
      <c r="Y23" s="36"/>
      <c r="Z23" s="6"/>
      <c r="AA23" s="33"/>
      <c r="AB23" s="34"/>
      <c r="AC23" s="35"/>
      <c r="AD23" s="36"/>
      <c r="AE23" s="6"/>
      <c r="AF23" s="33"/>
      <c r="AG23" s="34"/>
      <c r="AH23" s="35"/>
      <c r="AI23" s="36"/>
      <c r="AJ23" s="6"/>
      <c r="AK23" s="33"/>
      <c r="AL23" s="34"/>
      <c r="AM23" s="35"/>
      <c r="AN23" s="36"/>
      <c r="AO23" s="6"/>
      <c r="AP23" s="37">
        <f t="shared" si="0"/>
        <v>0</v>
      </c>
      <c r="AQ23" s="38">
        <f t="shared" si="1"/>
        <v>0</v>
      </c>
      <c r="AR23" s="39"/>
    </row>
    <row r="24" spans="1:44" ht="16.5" thickBot="1">
      <c r="A24" s="24" t="s">
        <v>31</v>
      </c>
      <c r="B24" s="40"/>
      <c r="C24" s="41"/>
      <c r="D24" s="42"/>
      <c r="E24" s="43"/>
      <c r="F24" s="6"/>
      <c r="G24" s="40"/>
      <c r="H24" s="41"/>
      <c r="I24" s="42"/>
      <c r="J24" s="43"/>
      <c r="K24" s="6"/>
      <c r="L24" s="40"/>
      <c r="M24" s="41"/>
      <c r="N24" s="42"/>
      <c r="O24" s="43"/>
      <c r="P24" s="6"/>
      <c r="Q24" s="40"/>
      <c r="R24" s="41"/>
      <c r="S24" s="42"/>
      <c r="T24" s="43"/>
      <c r="U24" s="6"/>
      <c r="V24" s="40"/>
      <c r="W24" s="41"/>
      <c r="X24" s="42"/>
      <c r="Y24" s="43"/>
      <c r="Z24" s="6"/>
      <c r="AA24" s="40"/>
      <c r="AB24" s="41"/>
      <c r="AC24" s="42"/>
      <c r="AD24" s="43"/>
      <c r="AE24" s="6"/>
      <c r="AF24" s="40"/>
      <c r="AG24" s="41"/>
      <c r="AH24" s="42"/>
      <c r="AI24" s="43"/>
      <c r="AJ24" s="6"/>
      <c r="AK24" s="40"/>
      <c r="AL24" s="41"/>
      <c r="AM24" s="42"/>
      <c r="AN24" s="43"/>
      <c r="AO24" s="6"/>
      <c r="AP24" s="44">
        <f t="shared" si="0"/>
        <v>0</v>
      </c>
      <c r="AQ24" s="45">
        <f t="shared" si="1"/>
        <v>0</v>
      </c>
      <c r="AR24" s="46"/>
    </row>
    <row r="25" spans="2:44" ht="13.5" thickTop="1">
      <c r="B25" s="11"/>
      <c r="C25" s="11"/>
      <c r="D25" s="11"/>
      <c r="E25" s="11"/>
      <c r="F25" s="11"/>
      <c r="G25" s="11"/>
      <c r="H25" s="11"/>
      <c r="AP25" s="11"/>
      <c r="AQ25" s="11"/>
      <c r="AR25" s="11"/>
    </row>
    <row r="26" spans="1:45" ht="15.75">
      <c r="A26" s="47" t="s">
        <v>32</v>
      </c>
      <c r="B26" s="48"/>
      <c r="C26" s="48"/>
      <c r="D26" s="49">
        <f>SUM(D3:D24)</f>
        <v>0</v>
      </c>
      <c r="E26" s="48"/>
      <c r="F26" s="48"/>
      <c r="G26" s="48"/>
      <c r="H26" s="48"/>
      <c r="I26" s="50">
        <f>SUM(I3:I24)</f>
        <v>0</v>
      </c>
      <c r="J26" s="51"/>
      <c r="K26" s="51"/>
      <c r="L26" s="51"/>
      <c r="M26" s="51"/>
      <c r="N26" s="50">
        <f>SUM(N3:N24)</f>
        <v>0</v>
      </c>
      <c r="O26" s="51"/>
      <c r="P26" s="51"/>
      <c r="Q26" s="51"/>
      <c r="R26" s="51"/>
      <c r="S26" s="50">
        <f>SUM(S3:S24)</f>
        <v>0</v>
      </c>
      <c r="T26" s="51"/>
      <c r="U26" s="51"/>
      <c r="V26" s="51"/>
      <c r="W26" s="51"/>
      <c r="X26" s="50">
        <f>SUM(X3:X24)</f>
        <v>0</v>
      </c>
      <c r="Y26" s="51"/>
      <c r="Z26" s="51"/>
      <c r="AA26" s="51"/>
      <c r="AB26" s="51"/>
      <c r="AC26" s="50">
        <f>SUM(AC3:AC24)</f>
        <v>0</v>
      </c>
      <c r="AD26" s="51"/>
      <c r="AE26" s="51"/>
      <c r="AF26" s="51"/>
      <c r="AG26" s="51"/>
      <c r="AH26" s="50">
        <f>SUM(AH3:AH24)</f>
        <v>0</v>
      </c>
      <c r="AI26" s="51"/>
      <c r="AJ26" s="51"/>
      <c r="AK26" s="51"/>
      <c r="AL26" s="51"/>
      <c r="AM26" s="50">
        <f>SUM(AM3:AM24)</f>
        <v>0</v>
      </c>
      <c r="AN26" s="51"/>
      <c r="AO26" s="51"/>
      <c r="AP26" s="52">
        <f>SUM(AP3:AP24)</f>
        <v>0</v>
      </c>
      <c r="AQ26" s="52"/>
      <c r="AR26" s="52"/>
      <c r="AS26">
        <f>SUM(AP26,AS3:AS24)</f>
        <v>0</v>
      </c>
    </row>
    <row r="27" spans="6:41" ht="27">
      <c r="F27" s="53" t="s">
        <v>33</v>
      </c>
      <c r="K27" s="54" t="s">
        <v>33</v>
      </c>
      <c r="P27" s="55" t="s">
        <v>33</v>
      </c>
      <c r="U27" s="56" t="s">
        <v>33</v>
      </c>
      <c r="Z27" s="57" t="s">
        <v>33</v>
      </c>
      <c r="AE27" s="58" t="s">
        <v>33</v>
      </c>
      <c r="AJ27" s="59" t="s">
        <v>33</v>
      </c>
      <c r="AO27" s="60" t="s">
        <v>33</v>
      </c>
    </row>
    <row r="28" spans="1:41" ht="13.5">
      <c r="A28" s="61"/>
      <c r="B28" s="62">
        <f>15-COUNTBLANK(B3:B17)</f>
        <v>0</v>
      </c>
      <c r="C28" s="63"/>
      <c r="D28" s="64">
        <f>COUNTIF(D3:D17,"&gt;8")</f>
        <v>0</v>
      </c>
      <c r="E28" s="11"/>
      <c r="F28" s="65" t="e">
        <f>AVERAGE(F3:F24)</f>
        <v>#DIV/0!</v>
      </c>
      <c r="G28" s="66">
        <f>15-COUNTBLANK(G3:G17)</f>
        <v>0</v>
      </c>
      <c r="H28" s="67"/>
      <c r="I28" s="68">
        <f>COUNTIF(I3:I17,"&gt;8")</f>
        <v>0</v>
      </c>
      <c r="K28" s="69" t="e">
        <f>AVERAGE(K3:K24)</f>
        <v>#DIV/0!</v>
      </c>
      <c r="L28" s="70">
        <f>15-COUNTBLANK(L3:L17)</f>
        <v>0</v>
      </c>
      <c r="M28" s="71"/>
      <c r="N28" s="72">
        <f>COUNTIF(N3:N17,"&gt;8")</f>
        <v>0</v>
      </c>
      <c r="P28" s="73" t="e">
        <f>AVERAGE(P3:P24)</f>
        <v>#DIV/0!</v>
      </c>
      <c r="Q28" s="74">
        <f>15-COUNTBLANK(Q3:Q17)</f>
        <v>0</v>
      </c>
      <c r="R28" s="75"/>
      <c r="S28" s="76">
        <f>COUNTIF(S3:S17,"&gt;8")</f>
        <v>0</v>
      </c>
      <c r="U28" s="77" t="e">
        <f>AVERAGE(U3:U24)</f>
        <v>#DIV/0!</v>
      </c>
      <c r="V28" s="78">
        <f>15-COUNTBLANK(V3:V17)</f>
        <v>0</v>
      </c>
      <c r="W28" s="79"/>
      <c r="X28" s="80">
        <f>COUNTIF(X3:X17,"&gt;8")</f>
        <v>0</v>
      </c>
      <c r="Z28" s="81" t="e">
        <f>AVERAGE(Z3:Z24)</f>
        <v>#DIV/0!</v>
      </c>
      <c r="AA28" s="82">
        <f>15-COUNTBLANK(AA3:AA17)</f>
        <v>0</v>
      </c>
      <c r="AB28" s="83"/>
      <c r="AC28" s="84">
        <f>COUNTIF(AC3:AC17,"&gt;8")</f>
        <v>0</v>
      </c>
      <c r="AE28" s="85" t="e">
        <f>AVERAGE(AE3:AE24)</f>
        <v>#DIV/0!</v>
      </c>
      <c r="AF28" s="86">
        <f>15-COUNTBLANK(AF3:AF17)</f>
        <v>0</v>
      </c>
      <c r="AG28" s="87"/>
      <c r="AH28" s="88">
        <f>COUNTIF(AH3:AH17,"&gt;8")</f>
        <v>0</v>
      </c>
      <c r="AJ28" s="89" t="e">
        <f>AVERAGE(AJ3:AJ24)</f>
        <v>#DIV/0!</v>
      </c>
      <c r="AK28" s="90">
        <f>15-COUNTBLANK(AK3:AK17)</f>
        <v>0</v>
      </c>
      <c r="AL28" s="91"/>
      <c r="AM28" s="92">
        <f>COUNTIF(AM3:AM17,"&gt;8")</f>
        <v>0</v>
      </c>
      <c r="AO28" s="93" t="e">
        <f>AVERAGE(AO3:AO24)</f>
        <v>#DIV/0!</v>
      </c>
    </row>
    <row r="29" spans="1:53" ht="13.5" thickBot="1">
      <c r="A29" s="94"/>
      <c r="B29" s="95"/>
      <c r="C29" s="95"/>
      <c r="D29" s="95"/>
      <c r="E29" s="96"/>
      <c r="F29" s="96"/>
      <c r="G29" s="97"/>
      <c r="H29" s="97"/>
      <c r="I29" s="98"/>
      <c r="J29" s="94"/>
      <c r="K29" s="94"/>
      <c r="L29" s="99"/>
      <c r="M29" s="99"/>
      <c r="N29" s="99"/>
      <c r="O29" s="94"/>
      <c r="P29" s="94"/>
      <c r="Q29" s="100"/>
      <c r="R29" s="100"/>
      <c r="S29" s="100"/>
      <c r="T29" s="94"/>
      <c r="U29" s="94"/>
      <c r="V29" s="101"/>
      <c r="W29" s="101"/>
      <c r="X29" s="101"/>
      <c r="Y29" s="94"/>
      <c r="Z29" s="94"/>
      <c r="AA29" s="102"/>
      <c r="AB29" s="102"/>
      <c r="AC29" s="102"/>
      <c r="AD29" s="94"/>
      <c r="AE29" s="94"/>
      <c r="AF29" s="103"/>
      <c r="AG29" s="103"/>
      <c r="AH29" s="103"/>
      <c r="AI29" s="94"/>
      <c r="AJ29" s="94"/>
      <c r="AK29" s="104"/>
      <c r="AL29" s="104"/>
      <c r="AM29" s="10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</row>
    <row r="30" spans="1:53" ht="81">
      <c r="A30" s="105" t="e">
        <f>AVERAGE(C30,H30,M30,R30,W30,AB30,AG30,AL30)</f>
        <v>#DIV/0!</v>
      </c>
      <c r="B30" s="106" t="s">
        <v>34</v>
      </c>
      <c r="C30" s="107" t="e">
        <f>SUM(D28/B28)</f>
        <v>#DIV/0!</v>
      </c>
      <c r="D30" s="106" t="s">
        <v>35</v>
      </c>
      <c r="E30" s="11"/>
      <c r="F30" s="108" t="e">
        <f>AVERAGE(F3:F24)</f>
        <v>#DIV/0!</v>
      </c>
      <c r="G30" s="109" t="s">
        <v>34</v>
      </c>
      <c r="H30" s="110" t="e">
        <f>SUM(I28/G28)</f>
        <v>#DIV/0!</v>
      </c>
      <c r="I30" s="109" t="s">
        <v>35</v>
      </c>
      <c r="J30" s="11"/>
      <c r="K30" s="111" t="e">
        <f>AVERAGE(K3:K24)</f>
        <v>#DIV/0!</v>
      </c>
      <c r="L30" s="112" t="s">
        <v>34</v>
      </c>
      <c r="M30" s="113" t="e">
        <f>SUM(N28/L28)</f>
        <v>#DIV/0!</v>
      </c>
      <c r="N30" s="112" t="s">
        <v>35</v>
      </c>
      <c r="O30" s="11"/>
      <c r="P30" s="114" t="e">
        <f>AVERAGE(P3:P24)</f>
        <v>#DIV/0!</v>
      </c>
      <c r="Q30" s="115" t="s">
        <v>34</v>
      </c>
      <c r="R30" s="116" t="e">
        <f>SUM(S28/Q28)</f>
        <v>#DIV/0!</v>
      </c>
      <c r="S30" s="115" t="s">
        <v>35</v>
      </c>
      <c r="T30" s="11"/>
      <c r="U30" s="117" t="e">
        <f>AVERAGE(U3:U24)</f>
        <v>#DIV/0!</v>
      </c>
      <c r="V30" s="118" t="s">
        <v>34</v>
      </c>
      <c r="W30" s="119" t="e">
        <f>SUM(X28/V28)</f>
        <v>#DIV/0!</v>
      </c>
      <c r="X30" s="118" t="s">
        <v>35</v>
      </c>
      <c r="Y30" s="11"/>
      <c r="Z30" s="120" t="e">
        <f>AVERAGE(Z3:Z24)</f>
        <v>#DIV/0!</v>
      </c>
      <c r="AA30" s="121" t="s">
        <v>34</v>
      </c>
      <c r="AB30" s="122" t="e">
        <f>SUM(AC28/AA28)</f>
        <v>#DIV/0!</v>
      </c>
      <c r="AC30" s="121" t="s">
        <v>35</v>
      </c>
      <c r="AD30" s="11"/>
      <c r="AE30" s="123" t="e">
        <f>AVERAGE(AE3:AE24)</f>
        <v>#DIV/0!</v>
      </c>
      <c r="AF30" s="124" t="s">
        <v>34</v>
      </c>
      <c r="AG30" s="125" t="e">
        <f>SUM(AH28/AF28)</f>
        <v>#DIV/0!</v>
      </c>
      <c r="AH30" s="124" t="s">
        <v>35</v>
      </c>
      <c r="AI30" s="11"/>
      <c r="AJ30" s="126" t="e">
        <f>AVERAGE(AJ3:AJ24)</f>
        <v>#DIV/0!</v>
      </c>
      <c r="AK30" s="127" t="s">
        <v>34</v>
      </c>
      <c r="AL30" s="128" t="e">
        <f>SUM(AM28/AK28)</f>
        <v>#DIV/0!</v>
      </c>
      <c r="AM30" s="127" t="s">
        <v>35</v>
      </c>
      <c r="AN30" s="11"/>
      <c r="AO30" s="129" t="e">
        <f>AVERAGE(AO3:AO24)</f>
        <v>#DIV/0!</v>
      </c>
      <c r="AT30" s="130" t="s">
        <v>36</v>
      </c>
      <c r="AU30" s="131" t="s">
        <v>37</v>
      </c>
      <c r="AV30" s="132"/>
      <c r="AW30" s="131" t="s">
        <v>38</v>
      </c>
      <c r="AX30" s="133"/>
      <c r="AY30" s="131" t="s">
        <v>39</v>
      </c>
      <c r="AZ30" s="133"/>
      <c r="BA30" s="131" t="s">
        <v>40</v>
      </c>
    </row>
    <row r="31" spans="2:53" ht="12.75">
      <c r="B31" s="11"/>
      <c r="C31" s="11"/>
      <c r="D31" s="11"/>
      <c r="E31" s="11"/>
      <c r="F31" s="11"/>
      <c r="G31" s="11"/>
      <c r="H31" s="11"/>
      <c r="AU31" s="134"/>
      <c r="AV31" s="11"/>
      <c r="AW31" s="134"/>
      <c r="AX31" s="11"/>
      <c r="AY31" s="134"/>
      <c r="AZ31" s="11"/>
      <c r="BA31" s="135"/>
    </row>
    <row r="32" spans="2:53" ht="20.25">
      <c r="B32" s="11"/>
      <c r="C32" s="11"/>
      <c r="D32" s="11"/>
      <c r="E32" s="11"/>
      <c r="F32" s="11"/>
      <c r="G32" s="11"/>
      <c r="H32" s="11"/>
      <c r="AT32" s="136"/>
      <c r="AU32" s="137">
        <f>B28</f>
        <v>0</v>
      </c>
      <c r="AV32" s="138"/>
      <c r="AW32" s="137">
        <f>SUM(D28)</f>
        <v>0</v>
      </c>
      <c r="AX32" s="138"/>
      <c r="AY32" s="137">
        <f>SUM(D26)</f>
        <v>0</v>
      </c>
      <c r="AZ32" s="138"/>
      <c r="BA32" s="139">
        <f aca="true" t="shared" si="2" ref="BA32:BA39">SUM(AY32*0.1)</f>
        <v>0</v>
      </c>
    </row>
    <row r="33" spans="2:53" ht="20.25">
      <c r="B33" s="11"/>
      <c r="C33" s="11"/>
      <c r="D33" s="11"/>
      <c r="E33" s="11"/>
      <c r="F33" s="11"/>
      <c r="G33" s="11"/>
      <c r="H33" s="11"/>
      <c r="AT33" s="136"/>
      <c r="AU33" s="137">
        <f>G28</f>
        <v>0</v>
      </c>
      <c r="AV33" s="138"/>
      <c r="AW33" s="137">
        <f>SUM(I28)</f>
        <v>0</v>
      </c>
      <c r="AX33" s="138"/>
      <c r="AY33" s="137">
        <f>SUM(I26)</f>
        <v>0</v>
      </c>
      <c r="AZ33" s="138"/>
      <c r="BA33" s="139">
        <f t="shared" si="2"/>
        <v>0</v>
      </c>
    </row>
    <row r="34" spans="2:53" ht="20.25">
      <c r="B34" s="11"/>
      <c r="C34" s="11"/>
      <c r="D34" s="11"/>
      <c r="E34" s="11"/>
      <c r="F34" s="11"/>
      <c r="G34" s="11"/>
      <c r="H34" s="11"/>
      <c r="AT34" s="136"/>
      <c r="AU34" s="137">
        <f>V28</f>
        <v>0</v>
      </c>
      <c r="AV34" s="138"/>
      <c r="AW34" s="137">
        <f>SUM(N28)</f>
        <v>0</v>
      </c>
      <c r="AX34" s="138"/>
      <c r="AY34" s="137">
        <f>SUM(X26)</f>
        <v>0</v>
      </c>
      <c r="AZ34" s="138"/>
      <c r="BA34" s="139">
        <f t="shared" si="2"/>
        <v>0</v>
      </c>
    </row>
    <row r="35" spans="2:53" ht="20.25">
      <c r="B35" s="11"/>
      <c r="C35" s="11"/>
      <c r="D35" s="11"/>
      <c r="E35" s="11"/>
      <c r="F35" s="11"/>
      <c r="G35" s="11"/>
      <c r="H35" s="11"/>
      <c r="AT35" s="136"/>
      <c r="AU35" s="137">
        <f>AF28</f>
        <v>0</v>
      </c>
      <c r="AV35" s="138"/>
      <c r="AW35" s="137">
        <f>SUM(AH28)</f>
        <v>0</v>
      </c>
      <c r="AX35" s="138"/>
      <c r="AY35" s="137">
        <f>SUM(AH26)</f>
        <v>0</v>
      </c>
      <c r="AZ35" s="138"/>
      <c r="BA35" s="139">
        <f t="shared" si="2"/>
        <v>0</v>
      </c>
    </row>
    <row r="36" spans="2:53" ht="20.25">
      <c r="B36" s="11"/>
      <c r="C36" s="11"/>
      <c r="D36" s="11"/>
      <c r="E36" s="11"/>
      <c r="F36" s="11"/>
      <c r="G36" s="11"/>
      <c r="H36" s="11"/>
      <c r="AT36" s="136"/>
      <c r="AU36" s="137">
        <f>L28</f>
        <v>0</v>
      </c>
      <c r="AV36" s="138"/>
      <c r="AW36" s="137">
        <f>SUM(N28)</f>
        <v>0</v>
      </c>
      <c r="AX36" s="138"/>
      <c r="AY36" s="137">
        <f>SUM(N26)</f>
        <v>0</v>
      </c>
      <c r="AZ36" s="138"/>
      <c r="BA36" s="139">
        <f t="shared" si="2"/>
        <v>0</v>
      </c>
    </row>
    <row r="37" spans="2:53" ht="20.25">
      <c r="B37" s="11"/>
      <c r="C37" s="11"/>
      <c r="D37" s="11"/>
      <c r="E37" s="11"/>
      <c r="F37" s="11"/>
      <c r="G37" s="11"/>
      <c r="H37" s="11"/>
      <c r="AT37" s="136"/>
      <c r="AU37" s="137">
        <f>Q28</f>
        <v>0</v>
      </c>
      <c r="AV37" s="138"/>
      <c r="AW37" s="137">
        <f>SUM(S28)</f>
        <v>0</v>
      </c>
      <c r="AX37" s="138"/>
      <c r="AY37" s="137">
        <f>SUM(S26)</f>
        <v>0</v>
      </c>
      <c r="AZ37" s="138"/>
      <c r="BA37" s="139">
        <f t="shared" si="2"/>
        <v>0</v>
      </c>
    </row>
    <row r="38" spans="2:53" ht="20.25">
      <c r="B38" s="11"/>
      <c r="C38" s="11"/>
      <c r="D38" s="11"/>
      <c r="E38" s="11"/>
      <c r="F38" s="11"/>
      <c r="G38" s="11"/>
      <c r="H38" s="11"/>
      <c r="AT38" s="136"/>
      <c r="AU38" s="137">
        <f>AA28</f>
        <v>0</v>
      </c>
      <c r="AV38" s="138"/>
      <c r="AW38" s="137">
        <f>SUM(AC28)</f>
        <v>0</v>
      </c>
      <c r="AX38" s="138"/>
      <c r="AY38" s="137">
        <f>SUM(AC26)</f>
        <v>0</v>
      </c>
      <c r="AZ38" s="138"/>
      <c r="BA38" s="139">
        <f t="shared" si="2"/>
        <v>0</v>
      </c>
    </row>
    <row r="39" spans="2:53" ht="21" thickBot="1">
      <c r="B39" s="11"/>
      <c r="C39" s="11"/>
      <c r="D39" s="11"/>
      <c r="E39" s="11"/>
      <c r="F39" s="11"/>
      <c r="G39" s="11"/>
      <c r="H39" s="11"/>
      <c r="AT39" s="136"/>
      <c r="AU39" s="140">
        <f>AK28</f>
        <v>0</v>
      </c>
      <c r="AV39" s="138"/>
      <c r="AW39" s="140">
        <f>SUM(AM28)</f>
        <v>0</v>
      </c>
      <c r="AX39" s="138"/>
      <c r="AY39" s="140">
        <f>SUM(AM26)</f>
        <v>0</v>
      </c>
      <c r="AZ39" s="138"/>
      <c r="BA39" s="141">
        <f t="shared" si="2"/>
        <v>0</v>
      </c>
    </row>
    <row r="40" spans="2:53" ht="15.75">
      <c r="B40" s="11"/>
      <c r="C40" s="11"/>
      <c r="D40" s="11"/>
      <c r="E40" s="11"/>
      <c r="F40" s="11"/>
      <c r="G40" s="11"/>
      <c r="H40" s="11"/>
      <c r="AT40" s="11"/>
      <c r="AU40" s="142"/>
      <c r="AV40" s="142"/>
      <c r="AW40" s="142"/>
      <c r="AX40" s="143"/>
      <c r="AY40" s="143"/>
      <c r="AZ40" s="143"/>
      <c r="BA40" s="144"/>
    </row>
    <row r="41" spans="2:53" ht="16.5" thickBot="1">
      <c r="B41" s="11"/>
      <c r="C41" s="11"/>
      <c r="D41" s="11"/>
      <c r="E41" s="11"/>
      <c r="F41" s="11"/>
      <c r="G41" s="11"/>
      <c r="H41" s="11"/>
      <c r="AU41" s="142"/>
      <c r="AV41" s="142"/>
      <c r="AW41" s="142"/>
      <c r="AX41" s="142"/>
      <c r="AY41" s="142"/>
      <c r="AZ41" s="142"/>
      <c r="BA41" s="145">
        <f>SUM(BA32:BA39)</f>
        <v>0</v>
      </c>
    </row>
    <row r="42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5" width="3.421875" style="0" customWidth="1"/>
    <col min="6" max="6" width="2.7109375" style="0" customWidth="1"/>
    <col min="7" max="10" width="3.421875" style="0" customWidth="1"/>
    <col min="11" max="11" width="2.7109375" style="0" customWidth="1"/>
    <col min="12" max="15" width="3.421875" style="0" customWidth="1"/>
    <col min="16" max="16" width="2.7109375" style="0" customWidth="1"/>
    <col min="17" max="20" width="3.421875" style="0" customWidth="1"/>
    <col min="21" max="21" width="2.7109375" style="0" customWidth="1"/>
    <col min="22" max="25" width="3.421875" style="0" customWidth="1"/>
    <col min="26" max="26" width="2.7109375" style="0" customWidth="1"/>
    <col min="27" max="30" width="3.421875" style="0" customWidth="1"/>
    <col min="31" max="31" width="2.7109375" style="0" customWidth="1"/>
    <col min="32" max="35" width="3.421875" style="0" customWidth="1"/>
    <col min="36" max="36" width="2.7109375" style="0" customWidth="1"/>
    <col min="37" max="40" width="3.421875" style="0" customWidth="1"/>
    <col min="41" max="41" width="3.28125" style="0" customWidth="1"/>
    <col min="42" max="43" width="4.7109375" style="0" customWidth="1"/>
    <col min="44" max="44" width="6.57421875" style="0" customWidth="1"/>
    <col min="45" max="45" width="5.57421875" style="0" customWidth="1"/>
    <col min="46" max="46" width="13.57421875" style="0" customWidth="1"/>
    <col min="48" max="48" width="4.57421875" style="0" customWidth="1"/>
    <col min="50" max="50" width="4.00390625" style="0" customWidth="1"/>
    <col min="52" max="52" width="4.8515625" style="0" customWidth="1"/>
  </cols>
  <sheetData>
    <row r="1" spans="1:53" ht="94.5" customHeight="1" thickBot="1">
      <c r="A1" s="1" t="s">
        <v>41</v>
      </c>
      <c r="B1" s="2" t="s">
        <v>0</v>
      </c>
      <c r="C1" s="3" t="s">
        <v>1</v>
      </c>
      <c r="D1" s="4" t="s">
        <v>2</v>
      </c>
      <c r="E1" s="5" t="s">
        <v>42</v>
      </c>
      <c r="F1" s="6" t="s">
        <v>4</v>
      </c>
      <c r="G1" s="2" t="s">
        <v>0</v>
      </c>
      <c r="H1" s="3" t="s">
        <v>1</v>
      </c>
      <c r="I1" s="4" t="s">
        <v>2</v>
      </c>
      <c r="J1" s="5" t="s">
        <v>42</v>
      </c>
      <c r="K1" s="6" t="s">
        <v>4</v>
      </c>
      <c r="L1" s="2" t="s">
        <v>0</v>
      </c>
      <c r="M1" s="3" t="s">
        <v>1</v>
      </c>
      <c r="N1" s="4" t="s">
        <v>2</v>
      </c>
      <c r="O1" s="5" t="s">
        <v>42</v>
      </c>
      <c r="P1" s="6" t="s">
        <v>4</v>
      </c>
      <c r="Q1" s="2" t="s">
        <v>0</v>
      </c>
      <c r="R1" s="3" t="s">
        <v>1</v>
      </c>
      <c r="S1" s="4" t="s">
        <v>2</v>
      </c>
      <c r="T1" s="5" t="s">
        <v>42</v>
      </c>
      <c r="U1" s="6" t="s">
        <v>4</v>
      </c>
      <c r="V1" s="2" t="s">
        <v>0</v>
      </c>
      <c r="W1" s="3" t="s">
        <v>1</v>
      </c>
      <c r="X1" s="4" t="s">
        <v>2</v>
      </c>
      <c r="Y1" s="5" t="s">
        <v>42</v>
      </c>
      <c r="Z1" s="6" t="s">
        <v>4</v>
      </c>
      <c r="AA1" s="2" t="s">
        <v>0</v>
      </c>
      <c r="AB1" s="3" t="s">
        <v>1</v>
      </c>
      <c r="AC1" s="4" t="s">
        <v>2</v>
      </c>
      <c r="AD1" s="5" t="s">
        <v>42</v>
      </c>
      <c r="AE1" s="6" t="s">
        <v>4</v>
      </c>
      <c r="AF1" s="2" t="s">
        <v>0</v>
      </c>
      <c r="AG1" s="3" t="s">
        <v>1</v>
      </c>
      <c r="AH1" s="4" t="s">
        <v>2</v>
      </c>
      <c r="AI1" s="5" t="s">
        <v>42</v>
      </c>
      <c r="AJ1" s="6" t="s">
        <v>4</v>
      </c>
      <c r="AK1" s="2" t="s">
        <v>0</v>
      </c>
      <c r="AL1" s="3" t="s">
        <v>1</v>
      </c>
      <c r="AM1" s="4" t="s">
        <v>2</v>
      </c>
      <c r="AN1" s="5" t="s">
        <v>42</v>
      </c>
      <c r="AO1" s="6" t="s">
        <v>4</v>
      </c>
      <c r="AP1" s="7" t="s">
        <v>5</v>
      </c>
      <c r="AQ1" s="8" t="s">
        <v>6</v>
      </c>
      <c r="AR1" s="9" t="s">
        <v>7</v>
      </c>
      <c r="AS1" s="10"/>
      <c r="AT1" s="10"/>
      <c r="AU1" s="10"/>
      <c r="AV1" s="10"/>
      <c r="AW1" s="11"/>
      <c r="AX1" s="10"/>
      <c r="AY1" s="10"/>
      <c r="AZ1" s="10"/>
      <c r="BA1" s="10"/>
    </row>
    <row r="2" spans="1:44" ht="18.75" thickBot="1">
      <c r="A2" s="12"/>
      <c r="B2" s="11"/>
      <c r="C2" s="13"/>
      <c r="D2" s="11"/>
      <c r="E2" s="11">
        <v>8</v>
      </c>
      <c r="F2" s="11"/>
      <c r="G2" s="11"/>
      <c r="H2" s="14"/>
      <c r="J2">
        <v>9</v>
      </c>
      <c r="M2" s="15"/>
      <c r="O2" t="s">
        <v>44</v>
      </c>
      <c r="R2" s="16"/>
      <c r="T2" t="s">
        <v>43</v>
      </c>
      <c r="W2" s="17"/>
      <c r="Y2" t="s">
        <v>45</v>
      </c>
      <c r="AB2" s="18"/>
      <c r="AD2" t="s">
        <v>46</v>
      </c>
      <c r="AG2" s="19"/>
      <c r="AI2" t="s">
        <v>47</v>
      </c>
      <c r="AL2" s="20"/>
      <c r="AN2" t="s">
        <v>48</v>
      </c>
      <c r="AO2" s="21"/>
      <c r="AQ2" s="22"/>
      <c r="AR2" s="23"/>
    </row>
    <row r="3" spans="1:44" ht="16.5" thickTop="1">
      <c r="A3" s="24" t="s">
        <v>49</v>
      </c>
      <c r="B3" s="25"/>
      <c r="C3" s="26"/>
      <c r="D3" s="27"/>
      <c r="E3" s="28"/>
      <c r="F3" s="6"/>
      <c r="G3" s="25"/>
      <c r="H3" s="26"/>
      <c r="I3" s="29"/>
      <c r="J3" s="28"/>
      <c r="K3" s="6"/>
      <c r="L3" s="25"/>
      <c r="M3" s="26"/>
      <c r="N3" s="29"/>
      <c r="O3" s="28"/>
      <c r="P3" s="6"/>
      <c r="Q3" s="25"/>
      <c r="R3" s="26"/>
      <c r="S3" s="29"/>
      <c r="T3" s="28"/>
      <c r="U3" s="6"/>
      <c r="V3" s="25"/>
      <c r="W3" s="26"/>
      <c r="X3" s="29"/>
      <c r="Y3" s="28"/>
      <c r="Z3" s="6"/>
      <c r="AA3" s="25"/>
      <c r="AB3" s="26"/>
      <c r="AC3" s="29"/>
      <c r="AD3" s="28"/>
      <c r="AE3" s="6"/>
      <c r="AF3" s="25"/>
      <c r="AG3" s="26"/>
      <c r="AH3" s="29"/>
      <c r="AI3" s="28"/>
      <c r="AJ3" s="6"/>
      <c r="AK3" s="25"/>
      <c r="AL3" s="26"/>
      <c r="AM3" s="29"/>
      <c r="AN3" s="28"/>
      <c r="AO3" s="6"/>
      <c r="AP3" s="30">
        <f aca="true" t="shared" si="0" ref="AP3:AP24">SUM(D3,I3,N3,S3,X3,AC3,AH3,AM3)</f>
        <v>0</v>
      </c>
      <c r="AQ3" s="31">
        <f aca="true" t="shared" si="1" ref="AQ3:AQ24">SUM(F3,K3,P3,U3,Z3,AE3,AJ3,AO3)</f>
        <v>0</v>
      </c>
      <c r="AR3" s="32"/>
    </row>
    <row r="4" spans="1:44" ht="15.75">
      <c r="A4" s="24" t="s">
        <v>50</v>
      </c>
      <c r="B4" s="33"/>
      <c r="C4" s="34"/>
      <c r="D4" s="35"/>
      <c r="E4" s="36"/>
      <c r="F4" s="6"/>
      <c r="G4" s="33"/>
      <c r="H4" s="34"/>
      <c r="I4" s="35"/>
      <c r="J4" s="36"/>
      <c r="K4" s="6"/>
      <c r="L4" s="33"/>
      <c r="M4" s="34"/>
      <c r="N4" s="35"/>
      <c r="O4" s="36"/>
      <c r="P4" s="6"/>
      <c r="Q4" s="33"/>
      <c r="R4" s="34"/>
      <c r="S4" s="35"/>
      <c r="T4" s="36"/>
      <c r="U4" s="6"/>
      <c r="V4" s="33"/>
      <c r="W4" s="34"/>
      <c r="X4" s="35"/>
      <c r="Y4" s="36"/>
      <c r="Z4" s="6"/>
      <c r="AA4" s="33"/>
      <c r="AB4" s="34"/>
      <c r="AC4" s="35"/>
      <c r="AD4" s="36"/>
      <c r="AE4" s="6"/>
      <c r="AF4" s="33"/>
      <c r="AG4" s="34"/>
      <c r="AH4" s="35"/>
      <c r="AI4" s="36"/>
      <c r="AJ4" s="6"/>
      <c r="AK4" s="33"/>
      <c r="AL4" s="34"/>
      <c r="AM4" s="35"/>
      <c r="AN4" s="36"/>
      <c r="AO4" s="6"/>
      <c r="AP4" s="37">
        <f t="shared" si="0"/>
        <v>0</v>
      </c>
      <c r="AQ4" s="38">
        <f t="shared" si="1"/>
        <v>0</v>
      </c>
      <c r="AR4" s="39"/>
    </row>
    <row r="5" spans="1:44" ht="15.75">
      <c r="A5" s="24" t="s">
        <v>51</v>
      </c>
      <c r="B5" s="33"/>
      <c r="C5" s="34"/>
      <c r="D5" s="35"/>
      <c r="E5" s="36"/>
      <c r="F5" s="6"/>
      <c r="G5" s="33"/>
      <c r="H5" s="34"/>
      <c r="I5" s="35"/>
      <c r="J5" s="36"/>
      <c r="K5" s="6"/>
      <c r="L5" s="33"/>
      <c r="M5" s="34"/>
      <c r="N5" s="35"/>
      <c r="O5" s="36"/>
      <c r="P5" s="6"/>
      <c r="Q5" s="33"/>
      <c r="R5" s="34"/>
      <c r="S5" s="35"/>
      <c r="T5" s="36"/>
      <c r="U5" s="6"/>
      <c r="V5" s="33"/>
      <c r="W5" s="34"/>
      <c r="X5" s="35"/>
      <c r="Y5" s="36"/>
      <c r="Z5" s="6"/>
      <c r="AA5" s="33"/>
      <c r="AB5" s="34"/>
      <c r="AC5" s="35"/>
      <c r="AD5" s="36"/>
      <c r="AE5" s="6"/>
      <c r="AF5" s="33"/>
      <c r="AG5" s="34"/>
      <c r="AH5" s="35"/>
      <c r="AI5" s="36"/>
      <c r="AJ5" s="6"/>
      <c r="AK5" s="33"/>
      <c r="AL5" s="34"/>
      <c r="AM5" s="35"/>
      <c r="AN5" s="36"/>
      <c r="AO5" s="6"/>
      <c r="AP5" s="37">
        <f t="shared" si="0"/>
        <v>0</v>
      </c>
      <c r="AQ5" s="38">
        <f t="shared" si="1"/>
        <v>0</v>
      </c>
      <c r="AR5" s="39"/>
    </row>
    <row r="6" spans="1:44" ht="15.75">
      <c r="A6" s="24" t="s">
        <v>52</v>
      </c>
      <c r="B6" s="33"/>
      <c r="C6" s="34"/>
      <c r="D6" s="35"/>
      <c r="E6" s="36"/>
      <c r="F6" s="6"/>
      <c r="G6" s="33"/>
      <c r="H6" s="34"/>
      <c r="I6" s="35"/>
      <c r="J6" s="36"/>
      <c r="K6" s="6"/>
      <c r="L6" s="33"/>
      <c r="M6" s="34"/>
      <c r="N6" s="35"/>
      <c r="O6" s="36"/>
      <c r="P6" s="6"/>
      <c r="Q6" s="33"/>
      <c r="R6" s="34"/>
      <c r="S6" s="35"/>
      <c r="T6" s="36"/>
      <c r="U6" s="6"/>
      <c r="V6" s="33"/>
      <c r="W6" s="34"/>
      <c r="X6" s="35"/>
      <c r="Y6" s="36"/>
      <c r="Z6" s="6"/>
      <c r="AA6" s="33"/>
      <c r="AB6" s="34"/>
      <c r="AC6" s="35"/>
      <c r="AD6" s="36"/>
      <c r="AE6" s="6"/>
      <c r="AF6" s="33"/>
      <c r="AG6" s="34"/>
      <c r="AH6" s="35"/>
      <c r="AI6" s="36"/>
      <c r="AJ6" s="6"/>
      <c r="AK6" s="33"/>
      <c r="AL6" s="34"/>
      <c r="AM6" s="35"/>
      <c r="AN6" s="36"/>
      <c r="AO6" s="6"/>
      <c r="AP6" s="37">
        <f t="shared" si="0"/>
        <v>0</v>
      </c>
      <c r="AQ6" s="38">
        <f t="shared" si="1"/>
        <v>0</v>
      </c>
      <c r="AR6" s="39"/>
    </row>
    <row r="7" spans="1:44" ht="15.75">
      <c r="A7" s="24" t="s">
        <v>53</v>
      </c>
      <c r="B7" s="33"/>
      <c r="C7" s="34"/>
      <c r="D7" s="35"/>
      <c r="E7" s="36"/>
      <c r="F7" s="6"/>
      <c r="G7" s="33"/>
      <c r="H7" s="34"/>
      <c r="I7" s="35"/>
      <c r="J7" s="36"/>
      <c r="K7" s="6"/>
      <c r="L7" s="33"/>
      <c r="M7" s="34"/>
      <c r="N7" s="35"/>
      <c r="O7" s="36"/>
      <c r="P7" s="6"/>
      <c r="Q7" s="33"/>
      <c r="R7" s="34"/>
      <c r="S7" s="35"/>
      <c r="T7" s="36"/>
      <c r="U7" s="6"/>
      <c r="V7" s="33"/>
      <c r="W7" s="34"/>
      <c r="X7" s="35"/>
      <c r="Y7" s="36"/>
      <c r="Z7" s="6"/>
      <c r="AA7" s="33"/>
      <c r="AB7" s="34"/>
      <c r="AC7" s="35"/>
      <c r="AD7" s="36"/>
      <c r="AE7" s="6"/>
      <c r="AF7" s="33"/>
      <c r="AG7" s="34"/>
      <c r="AH7" s="35"/>
      <c r="AI7" s="36"/>
      <c r="AJ7" s="6"/>
      <c r="AK7" s="33"/>
      <c r="AL7" s="34"/>
      <c r="AM7" s="35"/>
      <c r="AN7" s="36"/>
      <c r="AO7" s="6"/>
      <c r="AP7" s="37">
        <f t="shared" si="0"/>
        <v>0</v>
      </c>
      <c r="AQ7" s="38">
        <f t="shared" si="1"/>
        <v>0</v>
      </c>
      <c r="AR7" s="39"/>
    </row>
    <row r="8" spans="1:44" ht="15.75">
      <c r="A8" s="24" t="s">
        <v>54</v>
      </c>
      <c r="B8" s="33"/>
      <c r="C8" s="34"/>
      <c r="D8" s="35"/>
      <c r="E8" s="36"/>
      <c r="F8" s="6"/>
      <c r="G8" s="33"/>
      <c r="H8" s="34"/>
      <c r="I8" s="35"/>
      <c r="J8" s="36"/>
      <c r="K8" s="6"/>
      <c r="L8" s="33"/>
      <c r="M8" s="34"/>
      <c r="N8" s="35"/>
      <c r="O8" s="36"/>
      <c r="P8" s="6"/>
      <c r="Q8" s="33"/>
      <c r="R8" s="34"/>
      <c r="S8" s="35"/>
      <c r="T8" s="36"/>
      <c r="U8" s="6"/>
      <c r="V8" s="33"/>
      <c r="W8" s="34"/>
      <c r="X8" s="35"/>
      <c r="Y8" s="36"/>
      <c r="Z8" s="6"/>
      <c r="AA8" s="33"/>
      <c r="AB8" s="34"/>
      <c r="AC8" s="35"/>
      <c r="AD8" s="36"/>
      <c r="AE8" s="6"/>
      <c r="AF8" s="33"/>
      <c r="AG8" s="34"/>
      <c r="AH8" s="35"/>
      <c r="AI8" s="36"/>
      <c r="AJ8" s="6"/>
      <c r="AK8" s="33"/>
      <c r="AL8" s="34"/>
      <c r="AM8" s="35"/>
      <c r="AN8" s="36"/>
      <c r="AO8" s="6"/>
      <c r="AP8" s="37">
        <f t="shared" si="0"/>
        <v>0</v>
      </c>
      <c r="AQ8" s="38">
        <f t="shared" si="1"/>
        <v>0</v>
      </c>
      <c r="AR8" s="39"/>
    </row>
    <row r="9" spans="1:44" ht="15.75">
      <c r="A9" s="24" t="s">
        <v>55</v>
      </c>
      <c r="B9" s="33"/>
      <c r="C9" s="34"/>
      <c r="D9" s="35"/>
      <c r="E9" s="36"/>
      <c r="F9" s="6"/>
      <c r="G9" s="33"/>
      <c r="H9" s="34"/>
      <c r="I9" s="35"/>
      <c r="J9" s="36"/>
      <c r="K9" s="6"/>
      <c r="L9" s="33"/>
      <c r="M9" s="34"/>
      <c r="N9" s="35"/>
      <c r="O9" s="36"/>
      <c r="P9" s="6"/>
      <c r="Q9" s="33"/>
      <c r="R9" s="34"/>
      <c r="S9" s="35"/>
      <c r="T9" s="36"/>
      <c r="U9" s="6"/>
      <c r="V9" s="33"/>
      <c r="W9" s="34"/>
      <c r="X9" s="35"/>
      <c r="Y9" s="36"/>
      <c r="Z9" s="6"/>
      <c r="AA9" s="33"/>
      <c r="AB9" s="34"/>
      <c r="AC9" s="35"/>
      <c r="AD9" s="36"/>
      <c r="AE9" s="6"/>
      <c r="AF9" s="33"/>
      <c r="AG9" s="34"/>
      <c r="AH9" s="35"/>
      <c r="AI9" s="36"/>
      <c r="AJ9" s="6"/>
      <c r="AK9" s="33"/>
      <c r="AL9" s="34"/>
      <c r="AM9" s="35"/>
      <c r="AN9" s="36"/>
      <c r="AO9" s="6"/>
      <c r="AP9" s="37">
        <f t="shared" si="0"/>
        <v>0</v>
      </c>
      <c r="AQ9" s="38">
        <f t="shared" si="1"/>
        <v>0</v>
      </c>
      <c r="AR9" s="39"/>
    </row>
    <row r="10" spans="1:44" ht="15.75">
      <c r="A10" s="24" t="s">
        <v>56</v>
      </c>
      <c r="B10" s="33"/>
      <c r="C10" s="34"/>
      <c r="D10" s="35"/>
      <c r="E10" s="36"/>
      <c r="F10" s="6"/>
      <c r="G10" s="33"/>
      <c r="H10" s="34"/>
      <c r="I10" s="35"/>
      <c r="J10" s="36"/>
      <c r="K10" s="6"/>
      <c r="L10" s="33"/>
      <c r="M10" s="34"/>
      <c r="N10" s="35"/>
      <c r="O10" s="36"/>
      <c r="P10" s="6"/>
      <c r="Q10" s="33"/>
      <c r="R10" s="34"/>
      <c r="S10" s="35"/>
      <c r="T10" s="36"/>
      <c r="U10" s="6"/>
      <c r="V10" s="33"/>
      <c r="W10" s="34"/>
      <c r="X10" s="35"/>
      <c r="Y10" s="36"/>
      <c r="Z10" s="6"/>
      <c r="AA10" s="33"/>
      <c r="AB10" s="34"/>
      <c r="AC10" s="35"/>
      <c r="AD10" s="36"/>
      <c r="AE10" s="6"/>
      <c r="AF10" s="33"/>
      <c r="AG10" s="34"/>
      <c r="AH10" s="35"/>
      <c r="AI10" s="36"/>
      <c r="AJ10" s="6"/>
      <c r="AK10" s="33"/>
      <c r="AL10" s="34"/>
      <c r="AM10" s="35"/>
      <c r="AN10" s="36"/>
      <c r="AO10" s="6"/>
      <c r="AP10" s="37">
        <f t="shared" si="0"/>
        <v>0</v>
      </c>
      <c r="AQ10" s="38">
        <f t="shared" si="1"/>
        <v>0</v>
      </c>
      <c r="AR10" s="39"/>
    </row>
    <row r="11" spans="1:44" ht="15.75">
      <c r="A11" s="24" t="s">
        <v>57</v>
      </c>
      <c r="B11" s="33"/>
      <c r="C11" s="34"/>
      <c r="D11" s="35"/>
      <c r="E11" s="36"/>
      <c r="F11" s="6"/>
      <c r="G11" s="33"/>
      <c r="H11" s="34"/>
      <c r="I11" s="35"/>
      <c r="J11" s="36"/>
      <c r="K11" s="6"/>
      <c r="L11" s="33"/>
      <c r="M11" s="34"/>
      <c r="N11" s="35"/>
      <c r="O11" s="36"/>
      <c r="P11" s="6"/>
      <c r="Q11" s="33"/>
      <c r="R11" s="34"/>
      <c r="S11" s="35"/>
      <c r="T11" s="36"/>
      <c r="U11" s="6"/>
      <c r="V11" s="33"/>
      <c r="W11" s="34"/>
      <c r="X11" s="35"/>
      <c r="Y11" s="36"/>
      <c r="Z11" s="6"/>
      <c r="AA11" s="33"/>
      <c r="AB11" s="34"/>
      <c r="AC11" s="35"/>
      <c r="AD11" s="36"/>
      <c r="AE11" s="6"/>
      <c r="AF11" s="33"/>
      <c r="AG11" s="34"/>
      <c r="AH11" s="35"/>
      <c r="AI11" s="36"/>
      <c r="AJ11" s="6"/>
      <c r="AK11" s="33"/>
      <c r="AL11" s="34"/>
      <c r="AM11" s="35"/>
      <c r="AN11" s="36"/>
      <c r="AO11" s="6"/>
      <c r="AP11" s="37">
        <f t="shared" si="0"/>
        <v>0</v>
      </c>
      <c r="AQ11" s="38">
        <f t="shared" si="1"/>
        <v>0</v>
      </c>
      <c r="AR11" s="39"/>
    </row>
    <row r="12" spans="1:44" ht="15.75">
      <c r="A12" s="24" t="s">
        <v>58</v>
      </c>
      <c r="B12" s="33"/>
      <c r="C12" s="34"/>
      <c r="D12" s="35"/>
      <c r="E12" s="36"/>
      <c r="F12" s="6"/>
      <c r="G12" s="33"/>
      <c r="H12" s="34"/>
      <c r="I12" s="35"/>
      <c r="J12" s="36"/>
      <c r="K12" s="6"/>
      <c r="L12" s="33"/>
      <c r="M12" s="34"/>
      <c r="N12" s="35"/>
      <c r="O12" s="36"/>
      <c r="P12" s="6"/>
      <c r="Q12" s="33"/>
      <c r="R12" s="34"/>
      <c r="S12" s="35"/>
      <c r="T12" s="36"/>
      <c r="U12" s="6"/>
      <c r="V12" s="33"/>
      <c r="W12" s="34"/>
      <c r="X12" s="35"/>
      <c r="Y12" s="36"/>
      <c r="Z12" s="6"/>
      <c r="AA12" s="33"/>
      <c r="AB12" s="34"/>
      <c r="AC12" s="35"/>
      <c r="AD12" s="36"/>
      <c r="AE12" s="6"/>
      <c r="AF12" s="33"/>
      <c r="AG12" s="34"/>
      <c r="AH12" s="35"/>
      <c r="AI12" s="36"/>
      <c r="AJ12" s="6"/>
      <c r="AK12" s="33"/>
      <c r="AL12" s="34"/>
      <c r="AM12" s="35"/>
      <c r="AN12" s="36"/>
      <c r="AO12" s="6"/>
      <c r="AP12" s="37">
        <f t="shared" si="0"/>
        <v>0</v>
      </c>
      <c r="AQ12" s="38">
        <f t="shared" si="1"/>
        <v>0</v>
      </c>
      <c r="AR12" s="39"/>
    </row>
    <row r="13" spans="1:44" ht="15.75">
      <c r="A13" s="24" t="s">
        <v>59</v>
      </c>
      <c r="B13" s="33"/>
      <c r="C13" s="34"/>
      <c r="D13" s="35"/>
      <c r="E13" s="36"/>
      <c r="F13" s="6"/>
      <c r="G13" s="33"/>
      <c r="H13" s="34"/>
      <c r="I13" s="35"/>
      <c r="J13" s="36"/>
      <c r="K13" s="6"/>
      <c r="L13" s="33"/>
      <c r="M13" s="34"/>
      <c r="N13" s="35"/>
      <c r="O13" s="36"/>
      <c r="P13" s="6"/>
      <c r="Q13" s="33"/>
      <c r="R13" s="34"/>
      <c r="S13" s="35"/>
      <c r="T13" s="36"/>
      <c r="U13" s="6"/>
      <c r="V13" s="33"/>
      <c r="W13" s="34"/>
      <c r="X13" s="35"/>
      <c r="Y13" s="36"/>
      <c r="Z13" s="6"/>
      <c r="AA13" s="33"/>
      <c r="AB13" s="34"/>
      <c r="AC13" s="35"/>
      <c r="AD13" s="36"/>
      <c r="AE13" s="6"/>
      <c r="AF13" s="33"/>
      <c r="AG13" s="34"/>
      <c r="AH13" s="35"/>
      <c r="AI13" s="36"/>
      <c r="AJ13" s="6"/>
      <c r="AK13" s="33"/>
      <c r="AL13" s="34"/>
      <c r="AM13" s="35"/>
      <c r="AN13" s="36"/>
      <c r="AO13" s="6"/>
      <c r="AP13" s="37">
        <f t="shared" si="0"/>
        <v>0</v>
      </c>
      <c r="AQ13" s="38">
        <f t="shared" si="1"/>
        <v>0</v>
      </c>
      <c r="AR13" s="39"/>
    </row>
    <row r="14" spans="1:44" ht="15.75">
      <c r="A14" s="24" t="s">
        <v>60</v>
      </c>
      <c r="B14" s="33"/>
      <c r="C14" s="34"/>
      <c r="D14" s="35"/>
      <c r="E14" s="36"/>
      <c r="F14" s="6"/>
      <c r="G14" s="33"/>
      <c r="H14" s="34"/>
      <c r="I14" s="35"/>
      <c r="J14" s="36"/>
      <c r="K14" s="6"/>
      <c r="L14" s="33"/>
      <c r="M14" s="34"/>
      <c r="N14" s="35"/>
      <c r="O14" s="36"/>
      <c r="P14" s="6"/>
      <c r="Q14" s="33"/>
      <c r="R14" s="34"/>
      <c r="S14" s="35"/>
      <c r="T14" s="36"/>
      <c r="U14" s="6"/>
      <c r="V14" s="33"/>
      <c r="W14" s="34"/>
      <c r="X14" s="35"/>
      <c r="Y14" s="36"/>
      <c r="Z14" s="6"/>
      <c r="AA14" s="33"/>
      <c r="AB14" s="34"/>
      <c r="AC14" s="35"/>
      <c r="AD14" s="36"/>
      <c r="AE14" s="6"/>
      <c r="AF14" s="33"/>
      <c r="AG14" s="34"/>
      <c r="AH14" s="35"/>
      <c r="AI14" s="36"/>
      <c r="AJ14" s="6"/>
      <c r="AK14" s="33"/>
      <c r="AL14" s="34"/>
      <c r="AM14" s="35"/>
      <c r="AN14" s="36"/>
      <c r="AO14" s="6"/>
      <c r="AP14" s="37">
        <f t="shared" si="0"/>
        <v>0</v>
      </c>
      <c r="AQ14" s="38">
        <f t="shared" si="1"/>
        <v>0</v>
      </c>
      <c r="AR14" s="39"/>
    </row>
    <row r="15" spans="1:44" ht="15.75">
      <c r="A15" s="24" t="s">
        <v>61</v>
      </c>
      <c r="B15" s="33"/>
      <c r="C15" s="34"/>
      <c r="D15" s="35"/>
      <c r="E15" s="36"/>
      <c r="F15" s="6"/>
      <c r="G15" s="33"/>
      <c r="H15" s="34"/>
      <c r="I15" s="35"/>
      <c r="J15" s="36"/>
      <c r="K15" s="6"/>
      <c r="L15" s="33"/>
      <c r="M15" s="34"/>
      <c r="N15" s="35"/>
      <c r="O15" s="36"/>
      <c r="P15" s="6"/>
      <c r="Q15" s="33"/>
      <c r="R15" s="34"/>
      <c r="S15" s="35"/>
      <c r="T15" s="36"/>
      <c r="U15" s="6"/>
      <c r="V15" s="33"/>
      <c r="W15" s="34"/>
      <c r="X15" s="35"/>
      <c r="Y15" s="36"/>
      <c r="Z15" s="6"/>
      <c r="AA15" s="33"/>
      <c r="AB15" s="34"/>
      <c r="AC15" s="35"/>
      <c r="AD15" s="36"/>
      <c r="AE15" s="6"/>
      <c r="AF15" s="33"/>
      <c r="AG15" s="34"/>
      <c r="AH15" s="35"/>
      <c r="AI15" s="36"/>
      <c r="AJ15" s="6"/>
      <c r="AK15" s="33"/>
      <c r="AL15" s="34"/>
      <c r="AM15" s="35"/>
      <c r="AN15" s="36"/>
      <c r="AO15" s="6"/>
      <c r="AP15" s="37">
        <f t="shared" si="0"/>
        <v>0</v>
      </c>
      <c r="AQ15" s="38">
        <f t="shared" si="1"/>
        <v>0</v>
      </c>
      <c r="AR15" s="39"/>
    </row>
    <row r="16" spans="1:44" ht="15.75">
      <c r="A16" s="24" t="s">
        <v>62</v>
      </c>
      <c r="B16" s="33"/>
      <c r="C16" s="34"/>
      <c r="D16" s="35"/>
      <c r="E16" s="36"/>
      <c r="F16" s="6"/>
      <c r="G16" s="33"/>
      <c r="H16" s="34"/>
      <c r="I16" s="35"/>
      <c r="J16" s="36"/>
      <c r="K16" s="6"/>
      <c r="L16" s="33"/>
      <c r="M16" s="34"/>
      <c r="N16" s="35"/>
      <c r="O16" s="36"/>
      <c r="P16" s="6"/>
      <c r="Q16" s="33"/>
      <c r="R16" s="34"/>
      <c r="S16" s="35"/>
      <c r="T16" s="36"/>
      <c r="U16" s="6"/>
      <c r="V16" s="33"/>
      <c r="W16" s="34"/>
      <c r="X16" s="35"/>
      <c r="Y16" s="36"/>
      <c r="Z16" s="6"/>
      <c r="AA16" s="33"/>
      <c r="AB16" s="34"/>
      <c r="AC16" s="35"/>
      <c r="AD16" s="36"/>
      <c r="AE16" s="6"/>
      <c r="AF16" s="33"/>
      <c r="AG16" s="34"/>
      <c r="AH16" s="35"/>
      <c r="AI16" s="36"/>
      <c r="AJ16" s="6"/>
      <c r="AK16" s="33"/>
      <c r="AL16" s="34"/>
      <c r="AM16" s="35"/>
      <c r="AN16" s="36"/>
      <c r="AO16" s="6"/>
      <c r="AP16" s="37">
        <f t="shared" si="0"/>
        <v>0</v>
      </c>
      <c r="AQ16" s="38">
        <f t="shared" si="1"/>
        <v>0</v>
      </c>
      <c r="AR16" s="39"/>
    </row>
    <row r="17" spans="1:44" ht="15.75">
      <c r="A17" s="24" t="s">
        <v>63</v>
      </c>
      <c r="B17" s="33"/>
      <c r="C17" s="34"/>
      <c r="D17" s="35"/>
      <c r="E17" s="36"/>
      <c r="F17" s="6"/>
      <c r="G17" s="33"/>
      <c r="H17" s="34"/>
      <c r="I17" s="35"/>
      <c r="J17" s="36"/>
      <c r="K17" s="6"/>
      <c r="L17" s="33"/>
      <c r="M17" s="34"/>
      <c r="N17" s="35"/>
      <c r="O17" s="36"/>
      <c r="P17" s="6"/>
      <c r="Q17" s="33"/>
      <c r="R17" s="34"/>
      <c r="S17" s="35"/>
      <c r="T17" s="36"/>
      <c r="U17" s="6"/>
      <c r="V17" s="33"/>
      <c r="W17" s="34"/>
      <c r="X17" s="35"/>
      <c r="Y17" s="36"/>
      <c r="Z17" s="6"/>
      <c r="AA17" s="33"/>
      <c r="AB17" s="34"/>
      <c r="AC17" s="35"/>
      <c r="AD17" s="36"/>
      <c r="AE17" s="6"/>
      <c r="AF17" s="33"/>
      <c r="AG17" s="34"/>
      <c r="AH17" s="35"/>
      <c r="AI17" s="36"/>
      <c r="AJ17" s="6"/>
      <c r="AK17" s="33"/>
      <c r="AL17" s="34"/>
      <c r="AM17" s="35"/>
      <c r="AN17" s="36"/>
      <c r="AO17" s="6"/>
      <c r="AP17" s="37">
        <f t="shared" si="0"/>
        <v>0</v>
      </c>
      <c r="AQ17" s="38">
        <f t="shared" si="1"/>
        <v>0</v>
      </c>
      <c r="AR17" s="39"/>
    </row>
    <row r="18" spans="1:44" ht="15.75">
      <c r="A18" s="24" t="s">
        <v>64</v>
      </c>
      <c r="B18" s="33"/>
      <c r="C18" s="34"/>
      <c r="D18" s="35"/>
      <c r="E18" s="36"/>
      <c r="F18" s="6"/>
      <c r="G18" s="33"/>
      <c r="H18" s="34"/>
      <c r="I18" s="35"/>
      <c r="J18" s="36"/>
      <c r="K18" s="6"/>
      <c r="L18" s="33"/>
      <c r="M18" s="34"/>
      <c r="N18" s="35"/>
      <c r="O18" s="36"/>
      <c r="P18" s="6"/>
      <c r="Q18" s="33"/>
      <c r="R18" s="34"/>
      <c r="S18" s="35"/>
      <c r="T18" s="36"/>
      <c r="U18" s="6"/>
      <c r="V18" s="33"/>
      <c r="W18" s="34"/>
      <c r="X18" s="35"/>
      <c r="Y18" s="36"/>
      <c r="Z18" s="6"/>
      <c r="AA18" s="33"/>
      <c r="AB18" s="34"/>
      <c r="AC18" s="35"/>
      <c r="AD18" s="36"/>
      <c r="AE18" s="6"/>
      <c r="AF18" s="33"/>
      <c r="AG18" s="34"/>
      <c r="AH18" s="35"/>
      <c r="AI18" s="36"/>
      <c r="AJ18" s="6"/>
      <c r="AK18" s="33"/>
      <c r="AL18" s="34"/>
      <c r="AM18" s="35"/>
      <c r="AN18" s="36"/>
      <c r="AO18" s="6"/>
      <c r="AP18" s="37">
        <f t="shared" si="0"/>
        <v>0</v>
      </c>
      <c r="AQ18" s="38">
        <f t="shared" si="1"/>
        <v>0</v>
      </c>
      <c r="AR18" s="39"/>
    </row>
    <row r="19" spans="1:44" ht="15.75">
      <c r="A19" s="24" t="s">
        <v>65</v>
      </c>
      <c r="B19" s="33"/>
      <c r="C19" s="34"/>
      <c r="D19" s="35"/>
      <c r="E19" s="36"/>
      <c r="F19" s="6"/>
      <c r="G19" s="33"/>
      <c r="H19" s="34"/>
      <c r="I19" s="35"/>
      <c r="J19" s="36"/>
      <c r="K19" s="6"/>
      <c r="L19" s="33"/>
      <c r="M19" s="34"/>
      <c r="N19" s="35"/>
      <c r="O19" s="36"/>
      <c r="P19" s="6"/>
      <c r="Q19" s="33"/>
      <c r="R19" s="34"/>
      <c r="S19" s="35"/>
      <c r="T19" s="36"/>
      <c r="U19" s="6"/>
      <c r="V19" s="33"/>
      <c r="W19" s="34"/>
      <c r="X19" s="35"/>
      <c r="Y19" s="36"/>
      <c r="Z19" s="6"/>
      <c r="AA19" s="33"/>
      <c r="AB19" s="34"/>
      <c r="AC19" s="35"/>
      <c r="AD19" s="36"/>
      <c r="AE19" s="6"/>
      <c r="AF19" s="33"/>
      <c r="AG19" s="34"/>
      <c r="AH19" s="35"/>
      <c r="AI19" s="36"/>
      <c r="AJ19" s="6"/>
      <c r="AK19" s="33"/>
      <c r="AL19" s="34"/>
      <c r="AM19" s="35"/>
      <c r="AN19" s="36"/>
      <c r="AO19" s="6"/>
      <c r="AP19" s="37">
        <f t="shared" si="0"/>
        <v>0</v>
      </c>
      <c r="AQ19" s="38">
        <f t="shared" si="1"/>
        <v>0</v>
      </c>
      <c r="AR19" s="39"/>
    </row>
    <row r="20" spans="1:44" ht="15.75">
      <c r="A20" s="24" t="s">
        <v>66</v>
      </c>
      <c r="B20" s="33"/>
      <c r="C20" s="34"/>
      <c r="D20" s="35"/>
      <c r="E20" s="36"/>
      <c r="F20" s="6"/>
      <c r="G20" s="33"/>
      <c r="H20" s="34"/>
      <c r="I20" s="35"/>
      <c r="J20" s="36"/>
      <c r="K20" s="6"/>
      <c r="L20" s="33"/>
      <c r="M20" s="34"/>
      <c r="N20" s="35"/>
      <c r="O20" s="36"/>
      <c r="P20" s="6"/>
      <c r="Q20" s="33"/>
      <c r="R20" s="34"/>
      <c r="S20" s="35"/>
      <c r="T20" s="36"/>
      <c r="U20" s="6"/>
      <c r="V20" s="33"/>
      <c r="W20" s="34"/>
      <c r="X20" s="35"/>
      <c r="Y20" s="36"/>
      <c r="Z20" s="6"/>
      <c r="AA20" s="33"/>
      <c r="AB20" s="34"/>
      <c r="AC20" s="35"/>
      <c r="AD20" s="36"/>
      <c r="AE20" s="6"/>
      <c r="AF20" s="33"/>
      <c r="AG20" s="34"/>
      <c r="AH20" s="35"/>
      <c r="AI20" s="36"/>
      <c r="AJ20" s="6"/>
      <c r="AK20" s="33"/>
      <c r="AL20" s="34"/>
      <c r="AM20" s="35"/>
      <c r="AN20" s="36"/>
      <c r="AO20" s="6"/>
      <c r="AP20" s="37">
        <f t="shared" si="0"/>
        <v>0</v>
      </c>
      <c r="AQ20" s="38">
        <f t="shared" si="1"/>
        <v>0</v>
      </c>
      <c r="AR20" s="39"/>
    </row>
    <row r="21" spans="1:44" ht="15.75">
      <c r="A21" s="24" t="s">
        <v>67</v>
      </c>
      <c r="B21" s="33"/>
      <c r="C21" s="34"/>
      <c r="D21" s="35"/>
      <c r="E21" s="36"/>
      <c r="F21" s="6"/>
      <c r="G21" s="33"/>
      <c r="H21" s="34"/>
      <c r="I21" s="35"/>
      <c r="J21" s="36"/>
      <c r="K21" s="6"/>
      <c r="L21" s="33"/>
      <c r="M21" s="34"/>
      <c r="N21" s="35"/>
      <c r="O21" s="36"/>
      <c r="P21" s="6"/>
      <c r="Q21" s="33"/>
      <c r="R21" s="34"/>
      <c r="S21" s="35"/>
      <c r="T21" s="36"/>
      <c r="U21" s="6"/>
      <c r="V21" s="33"/>
      <c r="W21" s="34"/>
      <c r="X21" s="35"/>
      <c r="Y21" s="36"/>
      <c r="Z21" s="6"/>
      <c r="AA21" s="33"/>
      <c r="AB21" s="34"/>
      <c r="AC21" s="35"/>
      <c r="AD21" s="36"/>
      <c r="AE21" s="6"/>
      <c r="AF21" s="33"/>
      <c r="AG21" s="34"/>
      <c r="AH21" s="35"/>
      <c r="AI21" s="36"/>
      <c r="AJ21" s="6"/>
      <c r="AK21" s="33"/>
      <c r="AL21" s="34"/>
      <c r="AM21" s="35"/>
      <c r="AN21" s="36"/>
      <c r="AO21" s="6"/>
      <c r="AP21" s="37">
        <f t="shared" si="0"/>
        <v>0</v>
      </c>
      <c r="AQ21" s="38">
        <f t="shared" si="1"/>
        <v>0</v>
      </c>
      <c r="AR21" s="39"/>
    </row>
    <row r="22" spans="1:44" ht="15.75">
      <c r="A22" s="24" t="s">
        <v>68</v>
      </c>
      <c r="B22" s="33"/>
      <c r="C22" s="34"/>
      <c r="D22" s="35"/>
      <c r="E22" s="36"/>
      <c r="F22" s="6"/>
      <c r="G22" s="33"/>
      <c r="H22" s="34"/>
      <c r="I22" s="35"/>
      <c r="J22" s="36"/>
      <c r="K22" s="6"/>
      <c r="L22" s="33"/>
      <c r="M22" s="34"/>
      <c r="N22" s="35"/>
      <c r="O22" s="36"/>
      <c r="P22" s="6"/>
      <c r="Q22" s="33"/>
      <c r="R22" s="34"/>
      <c r="S22" s="35"/>
      <c r="T22" s="36"/>
      <c r="U22" s="6"/>
      <c r="V22" s="33"/>
      <c r="W22" s="34"/>
      <c r="X22" s="35"/>
      <c r="Y22" s="36"/>
      <c r="Z22" s="6"/>
      <c r="AA22" s="33"/>
      <c r="AB22" s="34"/>
      <c r="AC22" s="35"/>
      <c r="AD22" s="36"/>
      <c r="AE22" s="6"/>
      <c r="AF22" s="33"/>
      <c r="AG22" s="34"/>
      <c r="AH22" s="35"/>
      <c r="AI22" s="36"/>
      <c r="AJ22" s="6"/>
      <c r="AK22" s="33"/>
      <c r="AL22" s="34"/>
      <c r="AM22" s="35"/>
      <c r="AN22" s="36"/>
      <c r="AO22" s="6"/>
      <c r="AP22" s="37">
        <f t="shared" si="0"/>
        <v>0</v>
      </c>
      <c r="AQ22" s="38">
        <f t="shared" si="1"/>
        <v>0</v>
      </c>
      <c r="AR22" s="39"/>
    </row>
    <row r="23" spans="1:44" ht="15.75">
      <c r="A23" s="24" t="s">
        <v>69</v>
      </c>
      <c r="B23" s="33"/>
      <c r="C23" s="34"/>
      <c r="D23" s="35"/>
      <c r="E23" s="36"/>
      <c r="F23" s="6"/>
      <c r="G23" s="33"/>
      <c r="H23" s="34"/>
      <c r="I23" s="35"/>
      <c r="J23" s="36"/>
      <c r="K23" s="6"/>
      <c r="L23" s="33"/>
      <c r="M23" s="34"/>
      <c r="N23" s="35"/>
      <c r="O23" s="36"/>
      <c r="P23" s="6"/>
      <c r="Q23" s="33"/>
      <c r="R23" s="34"/>
      <c r="S23" s="35"/>
      <c r="T23" s="36"/>
      <c r="U23" s="6"/>
      <c r="V23" s="33"/>
      <c r="W23" s="34"/>
      <c r="X23" s="35"/>
      <c r="Y23" s="36"/>
      <c r="Z23" s="6"/>
      <c r="AA23" s="33"/>
      <c r="AB23" s="34"/>
      <c r="AC23" s="35"/>
      <c r="AD23" s="36"/>
      <c r="AE23" s="6"/>
      <c r="AF23" s="33"/>
      <c r="AG23" s="34"/>
      <c r="AH23" s="35"/>
      <c r="AI23" s="36"/>
      <c r="AJ23" s="6"/>
      <c r="AK23" s="33"/>
      <c r="AL23" s="34"/>
      <c r="AM23" s="35"/>
      <c r="AN23" s="36"/>
      <c r="AO23" s="6"/>
      <c r="AP23" s="37">
        <f t="shared" si="0"/>
        <v>0</v>
      </c>
      <c r="AQ23" s="38">
        <f t="shared" si="1"/>
        <v>0</v>
      </c>
      <c r="AR23" s="39"/>
    </row>
    <row r="24" spans="1:44" ht="16.5" thickBot="1">
      <c r="A24" s="24" t="s">
        <v>70</v>
      </c>
      <c r="B24" s="40"/>
      <c r="C24" s="41"/>
      <c r="D24" s="42"/>
      <c r="E24" s="43"/>
      <c r="F24" s="6"/>
      <c r="G24" s="40"/>
      <c r="H24" s="41"/>
      <c r="I24" s="42"/>
      <c r="J24" s="43"/>
      <c r="K24" s="6"/>
      <c r="L24" s="40"/>
      <c r="M24" s="41"/>
      <c r="N24" s="42"/>
      <c r="O24" s="43"/>
      <c r="P24" s="6"/>
      <c r="Q24" s="40"/>
      <c r="R24" s="41"/>
      <c r="S24" s="42"/>
      <c r="T24" s="43"/>
      <c r="U24" s="6"/>
      <c r="V24" s="40"/>
      <c r="W24" s="41"/>
      <c r="X24" s="42"/>
      <c r="Y24" s="43"/>
      <c r="Z24" s="6"/>
      <c r="AA24" s="40"/>
      <c r="AB24" s="41"/>
      <c r="AC24" s="42"/>
      <c r="AD24" s="43"/>
      <c r="AE24" s="6"/>
      <c r="AF24" s="40"/>
      <c r="AG24" s="41"/>
      <c r="AH24" s="42"/>
      <c r="AI24" s="43"/>
      <c r="AJ24" s="6"/>
      <c r="AK24" s="40"/>
      <c r="AL24" s="41"/>
      <c r="AM24" s="42"/>
      <c r="AN24" s="43"/>
      <c r="AO24" s="6"/>
      <c r="AP24" s="44">
        <f t="shared" si="0"/>
        <v>0</v>
      </c>
      <c r="AQ24" s="45">
        <f t="shared" si="1"/>
        <v>0</v>
      </c>
      <c r="AR24" s="46"/>
    </row>
    <row r="25" spans="2:44" ht="13.5" thickTop="1">
      <c r="B25" s="11"/>
      <c r="C25" s="11"/>
      <c r="D25" s="11"/>
      <c r="E25" s="11"/>
      <c r="F25" s="11"/>
      <c r="G25" s="11"/>
      <c r="H25" s="11"/>
      <c r="AP25" s="11"/>
      <c r="AQ25" s="11"/>
      <c r="AR25" s="11"/>
    </row>
    <row r="26" spans="1:45" ht="15.75">
      <c r="A26" s="47" t="s">
        <v>32</v>
      </c>
      <c r="B26" s="48"/>
      <c r="C26" s="48"/>
      <c r="D26" s="49">
        <f>SUM(D3:D24)</f>
        <v>0</v>
      </c>
      <c r="E26" s="48"/>
      <c r="F26" s="48"/>
      <c r="G26" s="48"/>
      <c r="H26" s="48"/>
      <c r="I26" s="50">
        <f>SUM(I3:I24)</f>
        <v>0</v>
      </c>
      <c r="J26" s="51"/>
      <c r="K26" s="51"/>
      <c r="L26" s="51"/>
      <c r="M26" s="51"/>
      <c r="N26" s="50">
        <f>SUM(N3:N24)</f>
        <v>0</v>
      </c>
      <c r="O26" s="51"/>
      <c r="P26" s="51"/>
      <c r="Q26" s="51"/>
      <c r="R26" s="51"/>
      <c r="S26" s="50">
        <f>SUM(S3:S24)</f>
        <v>0</v>
      </c>
      <c r="T26" s="51"/>
      <c r="U26" s="51"/>
      <c r="V26" s="51"/>
      <c r="W26" s="51"/>
      <c r="X26" s="50">
        <f>SUM(X3:X24)</f>
        <v>0</v>
      </c>
      <c r="Y26" s="51"/>
      <c r="Z26" s="51"/>
      <c r="AA26" s="51"/>
      <c r="AB26" s="51"/>
      <c r="AC26" s="50">
        <f>SUM(AC3:AC24)</f>
        <v>0</v>
      </c>
      <c r="AD26" s="51"/>
      <c r="AE26" s="51"/>
      <c r="AF26" s="51"/>
      <c r="AG26" s="51"/>
      <c r="AH26" s="50">
        <f>SUM(AH3:AH24)</f>
        <v>0</v>
      </c>
      <c r="AI26" s="51"/>
      <c r="AJ26" s="51"/>
      <c r="AK26" s="51"/>
      <c r="AL26" s="51"/>
      <c r="AM26" s="50">
        <f>SUM(AM3:AM24)</f>
        <v>0</v>
      </c>
      <c r="AN26" s="51"/>
      <c r="AO26" s="51"/>
      <c r="AP26" s="52">
        <f>SUM(AP3:AP24)</f>
        <v>0</v>
      </c>
      <c r="AQ26" s="52"/>
      <c r="AR26" s="52"/>
      <c r="AS26">
        <f>SUM(AP26,AS3:AS24)</f>
        <v>0</v>
      </c>
    </row>
    <row r="27" spans="6:41" ht="27">
      <c r="F27" s="53" t="s">
        <v>33</v>
      </c>
      <c r="K27" s="54" t="s">
        <v>33</v>
      </c>
      <c r="P27" s="55" t="s">
        <v>33</v>
      </c>
      <c r="U27" s="56" t="s">
        <v>33</v>
      </c>
      <c r="Z27" s="57" t="s">
        <v>33</v>
      </c>
      <c r="AE27" s="58" t="s">
        <v>33</v>
      </c>
      <c r="AJ27" s="59" t="s">
        <v>33</v>
      </c>
      <c r="AO27" s="60" t="s">
        <v>33</v>
      </c>
    </row>
    <row r="28" spans="1:41" ht="13.5">
      <c r="A28" s="61"/>
      <c r="B28" s="62">
        <f>15-COUNTBLANK(B3:B17)</f>
        <v>0</v>
      </c>
      <c r="C28" s="63"/>
      <c r="D28" s="64">
        <f>COUNTIF(D3:D17,"&gt;8")</f>
        <v>0</v>
      </c>
      <c r="E28" s="11"/>
      <c r="F28" s="65" t="e">
        <f>AVERAGE(F3:F24)</f>
        <v>#DIV/0!</v>
      </c>
      <c r="G28" s="66">
        <f>15-COUNTBLANK(G3:G17)</f>
        <v>0</v>
      </c>
      <c r="H28" s="67"/>
      <c r="I28" s="68">
        <f>COUNTIF(I3:I17,"&gt;8")</f>
        <v>0</v>
      </c>
      <c r="K28" s="69" t="e">
        <f>AVERAGE(K3:K24)</f>
        <v>#DIV/0!</v>
      </c>
      <c r="L28" s="70">
        <f>15-COUNTBLANK(L3:L17)</f>
        <v>0</v>
      </c>
      <c r="M28" s="71"/>
      <c r="N28" s="72">
        <f>COUNTIF(N3:N17,"&gt;8")</f>
        <v>0</v>
      </c>
      <c r="P28" s="73" t="e">
        <f>AVERAGE(P3:P24)</f>
        <v>#DIV/0!</v>
      </c>
      <c r="Q28" s="74">
        <f>15-COUNTBLANK(Q3:Q17)</f>
        <v>0</v>
      </c>
      <c r="R28" s="75"/>
      <c r="S28" s="76">
        <f>COUNTIF(S3:S17,"&gt;8")</f>
        <v>0</v>
      </c>
      <c r="U28" s="77" t="e">
        <f>AVERAGE(U3:U24)</f>
        <v>#DIV/0!</v>
      </c>
      <c r="V28" s="78">
        <f>15-COUNTBLANK(V3:V17)</f>
        <v>0</v>
      </c>
      <c r="W28" s="79"/>
      <c r="X28" s="80">
        <f>COUNTIF(X3:X17,"&gt;8")</f>
        <v>0</v>
      </c>
      <c r="Z28" s="81" t="e">
        <f>AVERAGE(Z3:Z24)</f>
        <v>#DIV/0!</v>
      </c>
      <c r="AA28" s="82">
        <f>15-COUNTBLANK(AA3:AA17)</f>
        <v>0</v>
      </c>
      <c r="AB28" s="83"/>
      <c r="AC28" s="84">
        <f>COUNTIF(AC3:AC17,"&gt;8")</f>
        <v>0</v>
      </c>
      <c r="AE28" s="85" t="e">
        <f>AVERAGE(AE3:AE24)</f>
        <v>#DIV/0!</v>
      </c>
      <c r="AF28" s="86">
        <f>15-COUNTBLANK(AF3:AF17)</f>
        <v>0</v>
      </c>
      <c r="AG28" s="87"/>
      <c r="AH28" s="88">
        <f>COUNTIF(AH3:AH17,"&gt;8")</f>
        <v>0</v>
      </c>
      <c r="AJ28" s="89" t="e">
        <f>AVERAGE(AJ3:AJ24)</f>
        <v>#DIV/0!</v>
      </c>
      <c r="AK28" s="90">
        <f>15-COUNTBLANK(AK3:AK17)</f>
        <v>0</v>
      </c>
      <c r="AL28" s="91"/>
      <c r="AM28" s="92">
        <f>COUNTIF(AM3:AM17,"&gt;8")</f>
        <v>0</v>
      </c>
      <c r="AO28" s="93" t="e">
        <f>AVERAGE(AO3:AO24)</f>
        <v>#DIV/0!</v>
      </c>
    </row>
    <row r="29" spans="1:45" ht="12.75">
      <c r="A29" s="94"/>
      <c r="B29" s="95"/>
      <c r="C29" s="95"/>
      <c r="D29" s="95"/>
      <c r="E29" s="96"/>
      <c r="F29" s="96"/>
      <c r="G29" s="97"/>
      <c r="H29" s="97"/>
      <c r="I29" s="98"/>
      <c r="J29" s="94"/>
      <c r="K29" s="94"/>
      <c r="L29" s="99"/>
      <c r="M29" s="99"/>
      <c r="N29" s="99"/>
      <c r="O29" s="94"/>
      <c r="P29" s="94"/>
      <c r="Q29" s="100"/>
      <c r="R29" s="100"/>
      <c r="S29" s="100"/>
      <c r="T29" s="94"/>
      <c r="U29" s="94"/>
      <c r="V29" s="101"/>
      <c r="W29" s="101"/>
      <c r="X29" s="101"/>
      <c r="Y29" s="94"/>
      <c r="Z29" s="94"/>
      <c r="AA29" s="102"/>
      <c r="AB29" s="102"/>
      <c r="AC29" s="102"/>
      <c r="AD29" s="94"/>
      <c r="AE29" s="94"/>
      <c r="AF29" s="103"/>
      <c r="AG29" s="103"/>
      <c r="AH29" s="103"/>
      <c r="AI29" s="94"/>
      <c r="AJ29" s="94"/>
      <c r="AK29" s="104"/>
      <c r="AL29" s="104"/>
      <c r="AM29" s="104"/>
      <c r="AN29" s="94"/>
      <c r="AO29" s="94"/>
      <c r="AP29" s="94"/>
      <c r="AQ29" s="94"/>
      <c r="AR29" s="94"/>
      <c r="AS29" s="94"/>
    </row>
    <row r="30" spans="1:41" ht="81">
      <c r="A30" s="105" t="e">
        <f>AVERAGE(C30,H30,M30,R30,W30,AB30,AG30,AL30)</f>
        <v>#DIV/0!</v>
      </c>
      <c r="B30" s="106" t="s">
        <v>34</v>
      </c>
      <c r="C30" s="107" t="e">
        <f>SUM(D28/B28)</f>
        <v>#DIV/0!</v>
      </c>
      <c r="D30" s="106" t="s">
        <v>35</v>
      </c>
      <c r="E30" s="11"/>
      <c r="F30" s="108" t="e">
        <f>AVERAGE(F3:F24)</f>
        <v>#DIV/0!</v>
      </c>
      <c r="G30" s="109" t="s">
        <v>34</v>
      </c>
      <c r="H30" s="110" t="e">
        <f>SUM(I28/G28)</f>
        <v>#DIV/0!</v>
      </c>
      <c r="I30" s="109" t="s">
        <v>35</v>
      </c>
      <c r="J30" s="11"/>
      <c r="K30" s="111" t="e">
        <f>AVERAGE(K3:K24)</f>
        <v>#DIV/0!</v>
      </c>
      <c r="L30" s="112" t="s">
        <v>34</v>
      </c>
      <c r="M30" s="113" t="e">
        <f>SUM(N28/L28)</f>
        <v>#DIV/0!</v>
      </c>
      <c r="N30" s="112" t="s">
        <v>35</v>
      </c>
      <c r="O30" s="11"/>
      <c r="P30" s="114" t="e">
        <f>AVERAGE(P3:P24)</f>
        <v>#DIV/0!</v>
      </c>
      <c r="Q30" s="115" t="s">
        <v>34</v>
      </c>
      <c r="R30" s="116" t="e">
        <f>SUM(S28/Q28)</f>
        <v>#DIV/0!</v>
      </c>
      <c r="S30" s="115" t="s">
        <v>35</v>
      </c>
      <c r="T30" s="11"/>
      <c r="U30" s="117" t="e">
        <f>AVERAGE(U3:U24)</f>
        <v>#DIV/0!</v>
      </c>
      <c r="V30" s="118" t="s">
        <v>34</v>
      </c>
      <c r="W30" s="119" t="e">
        <f>SUM(X28/V28)</f>
        <v>#DIV/0!</v>
      </c>
      <c r="X30" s="118" t="s">
        <v>35</v>
      </c>
      <c r="Y30" s="11"/>
      <c r="Z30" s="120" t="e">
        <f>AVERAGE(Z3:Z24)</f>
        <v>#DIV/0!</v>
      </c>
      <c r="AA30" s="121" t="s">
        <v>34</v>
      </c>
      <c r="AB30" s="122" t="e">
        <f>SUM(AC28/AA28)</f>
        <v>#DIV/0!</v>
      </c>
      <c r="AC30" s="121" t="s">
        <v>35</v>
      </c>
      <c r="AD30" s="11"/>
      <c r="AE30" s="123" t="e">
        <f>AVERAGE(AE3:AE24)</f>
        <v>#DIV/0!</v>
      </c>
      <c r="AF30" s="124" t="s">
        <v>34</v>
      </c>
      <c r="AG30" s="125" t="e">
        <f>SUM(AH28/AF28)</f>
        <v>#DIV/0!</v>
      </c>
      <c r="AH30" s="124" t="s">
        <v>35</v>
      </c>
      <c r="AI30" s="11"/>
      <c r="AJ30" s="126" t="e">
        <f>AVERAGE(AJ3:AJ24)</f>
        <v>#DIV/0!</v>
      </c>
      <c r="AK30" s="127" t="s">
        <v>34</v>
      </c>
      <c r="AL30" s="128" t="e">
        <f>SUM(AM28/AK28)</f>
        <v>#DIV/0!</v>
      </c>
      <c r="AM30" s="127" t="s">
        <v>35</v>
      </c>
      <c r="AN30" s="11"/>
      <c r="AO30" s="129" t="e">
        <f>AVERAGE(AO3:AO24)</f>
        <v>#DIV/0!</v>
      </c>
    </row>
    <row r="31" spans="2:8" ht="12.75">
      <c r="B31" s="11"/>
      <c r="C31" s="11"/>
      <c r="D31" s="11"/>
      <c r="E31" s="11"/>
      <c r="F31" s="11"/>
      <c r="G31" s="11"/>
      <c r="H31" s="11"/>
    </row>
    <row r="32" spans="2:8" ht="12.75">
      <c r="B32" s="11"/>
      <c r="C32" s="11"/>
      <c r="D32" s="11"/>
      <c r="E32" s="11"/>
      <c r="F32" s="11"/>
      <c r="G32" s="11"/>
      <c r="H32" s="11"/>
    </row>
    <row r="33" spans="2:8" ht="12.75">
      <c r="B33" s="11"/>
      <c r="C33" s="11"/>
      <c r="D33" s="11"/>
      <c r="E33" s="11"/>
      <c r="F33" s="11"/>
      <c r="G33" s="11"/>
      <c r="H33" s="11"/>
    </row>
    <row r="34" spans="2:8" ht="12.75">
      <c r="B34" s="11"/>
      <c r="C34" s="11"/>
      <c r="D34" s="11"/>
      <c r="E34" s="11"/>
      <c r="F34" s="11"/>
      <c r="G34" s="11"/>
      <c r="H34" s="11"/>
    </row>
    <row r="35" spans="2:8" ht="12.75">
      <c r="B35" s="11"/>
      <c r="C35" s="11"/>
      <c r="D35" s="11"/>
      <c r="E35" s="11"/>
      <c r="F35" s="11"/>
      <c r="G35" s="11"/>
      <c r="H35" s="11"/>
    </row>
    <row r="36" spans="2:8" ht="12.75">
      <c r="B36" s="11"/>
      <c r="C36" s="11"/>
      <c r="D36" s="11"/>
      <c r="E36" s="11"/>
      <c r="F36" s="11"/>
      <c r="G36" s="11"/>
      <c r="H36" s="11"/>
    </row>
    <row r="37" spans="2:8" ht="12.75">
      <c r="B37" s="11"/>
      <c r="C37" s="11"/>
      <c r="D37" s="11"/>
      <c r="E37" s="11"/>
      <c r="F37" s="11"/>
      <c r="G37" s="11"/>
      <c r="H37" s="11"/>
    </row>
    <row r="38" spans="2:8" ht="12.75">
      <c r="B38" s="11"/>
      <c r="C38" s="11"/>
      <c r="D38" s="11"/>
      <c r="E38" s="11"/>
      <c r="F38" s="11"/>
      <c r="G38" s="11"/>
      <c r="H38" s="11"/>
    </row>
    <row r="39" spans="2:8" ht="12.75">
      <c r="B39" s="11"/>
      <c r="C39" s="11"/>
      <c r="D39" s="11"/>
      <c r="E39" s="11"/>
      <c r="F39" s="11"/>
      <c r="G39" s="11"/>
      <c r="H39" s="11"/>
    </row>
    <row r="40" spans="2:8" ht="12.75">
      <c r="B40" s="11"/>
      <c r="C40" s="11"/>
      <c r="D40" s="11"/>
      <c r="E40" s="11"/>
      <c r="F40" s="11"/>
      <c r="G40" s="11"/>
      <c r="H40" s="11"/>
    </row>
    <row r="41" spans="2:8" ht="12.75">
      <c r="B41" s="11"/>
      <c r="C41" s="11"/>
      <c r="D41" s="11"/>
      <c r="E41" s="11"/>
      <c r="F41" s="11"/>
      <c r="G41" s="11"/>
      <c r="H41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C. Stepek</dc:creator>
  <cp:keywords/>
  <dc:description/>
  <cp:lastModifiedBy>John C. Stepek</cp:lastModifiedBy>
  <dcterms:created xsi:type="dcterms:W3CDTF">2006-03-02T04:30:30Z</dcterms:created>
  <dcterms:modified xsi:type="dcterms:W3CDTF">2006-03-02T04:59:21Z</dcterms:modified>
  <cp:category/>
  <cp:version/>
  <cp:contentType/>
  <cp:contentStatus/>
</cp:coreProperties>
</file>